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Cards" sheetId="2" state="visible" r:id="rId4"/>
    <sheet name="Review Log" sheetId="3" state="visible" r:id="rId5"/>
    <sheet name="Lists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<sst xmlns="http://schemas.openxmlformats.org/spreadsheetml/2006/main" count="105" uniqueCount="74">
  <si>
    <t xml:space="preserve">Anki Card Builder and Review Log</t>
  </si>
  <si>
    <t xml:space="preserve">Cogniks · Spaced Repetition for Students · cogniks.com</t>
  </si>
  <si>
    <t xml:space="preserve">1. Cards sheet</t>
  </si>
  <si>
    <t xml:space="preserve">Type one card per row: Deck, Front, Back, Tags. Blue cells are yours to fill in. Example cards are included — replace them with your own.</t>
  </si>
  <si>
    <t xml:space="preserve">Column G builds the Anki tag text automatically (chapter tags, spaces become underscores). Column H flags problems: empty front/back or a front that is too long.</t>
  </si>
  <si>
    <t xml:space="preserve">Keep one fact per card. If the front is longer than about 120 characters, split it.</t>
  </si>
  <si>
    <t xml:space="preserve">2. Importing into Anki</t>
  </si>
  <si>
    <t xml:space="preserve">a) Filter the Cards sheet to one deck. b) Copy columns C, D and G (Front, Back, Tags) into a new blank sheet. c) File &gt; Save As &gt; CSV UTF-8.</t>
  </si>
  <si>
    <t xml:space="preserve">d) In Anki desktop: File &gt; Import, choose the CSV. Set Note type = Basic, choose the deck, check the field mapping (Field 1 = Front, Field 2 = Back, Field 3 = Tags), then Import.</t>
  </si>
  <si>
    <t xml:space="preserve">For cloze cards, write the sentence in Front like: Aldehydes without an α-hydrogen undergo the {{c1::Cannizzaro}} reaction, and import with Note type = Cloze.</t>
  </si>
  <si>
    <t xml:space="preserve">3. Review Log sheet</t>
  </si>
  <si>
    <t xml:space="preserve">Each day, enter the date, deck, reviews done, new cards added and minutes. Mark 'All due cleared?' Yes/No.</t>
  </si>
  <si>
    <t xml:space="preserve">The summary at the top calculates your totals, averages, and current streak of days with all reviews cleared.</t>
  </si>
  <si>
    <t xml:space="preserve">4. Good habits</t>
  </si>
  <si>
    <t xml:space="preserve">Reviews first, new cards second · 10–20 new cards a day · grade honestly · never skip two days in a row.</t>
  </si>
  <si>
    <t xml:space="preserve">#</t>
  </si>
  <si>
    <t xml:space="preserve">Deck</t>
  </si>
  <si>
    <t xml:space="preserve">Front (question)</t>
  </si>
  <si>
    <t xml:space="preserve">Back (answer)</t>
  </si>
  <si>
    <t xml:space="preserve">Card type</t>
  </si>
  <si>
    <t xml:space="preserve">Chapter tag</t>
  </si>
  <si>
    <t xml:space="preserve">Anki tags (auto)</t>
  </si>
  <si>
    <t xml:space="preserve">Check (auto)</t>
  </si>
  <si>
    <t xml:space="preserve">Class 12 Physics</t>
  </si>
  <si>
    <t xml:space="preserve">Energy stored in a capacitor?</t>
  </si>
  <si>
    <t xml:space="preserve">U = ½CV²</t>
  </si>
  <si>
    <t xml:space="preserve">Basic</t>
  </si>
  <si>
    <t xml:space="preserve">Electrostatic Potential</t>
  </si>
  <si>
    <t xml:space="preserve">SI unit of electric dipole moment?</t>
  </si>
  <si>
    <t xml:space="preserve">coulomb metre (C m)</t>
  </si>
  <si>
    <t xml:space="preserve">Electric Charges and Fields</t>
  </si>
  <si>
    <t xml:space="preserve">Electric field on the axial line of a short dipole?</t>
  </si>
  <si>
    <t xml:space="preserve">E = 2kp/r³ (along p)</t>
  </si>
  <si>
    <t xml:space="preserve">Class 12 Biology</t>
  </si>
  <si>
    <t xml:space="preserve">Which lac operon gene codes for the repressor?</t>
  </si>
  <si>
    <t xml:space="preserve">the i gene</t>
  </si>
  <si>
    <t xml:space="preserve">Molecular Basis of Inheritance</t>
  </si>
  <si>
    <t xml:space="preserve">In DNA, adenine pairs with which base, by how many hydrogen bonds?</t>
  </si>
  <si>
    <t xml:space="preserve">thymine, 2 hydrogen bonds</t>
  </si>
  <si>
    <t xml:space="preserve">Class 12 Chemistry</t>
  </si>
  <si>
    <t xml:space="preserve">Aldehydes without an α-hydrogen undergo the {{c1::Cannizzaro}} reaction</t>
  </si>
  <si>
    <t xml:space="preserve">Cloze</t>
  </si>
  <si>
    <t xml:space="preserve">Aldehydes Ketones and Carboxylic Acids</t>
  </si>
  <si>
    <t xml:space="preserve">Class 12 Maths</t>
  </si>
  <si>
    <t xml:space="preserve">∫ 1/(x² + a²) dx = ?</t>
  </si>
  <si>
    <t xml:space="preserve">(1/a) tan⁻¹(x/a) + C</t>
  </si>
  <si>
    <t xml:space="preserve">Integrals</t>
  </si>
  <si>
    <t xml:space="preserve">∫ eˣ [f(x) + f′(x)] dx = ?</t>
  </si>
  <si>
    <t xml:space="preserve">eˣ f(x) + C</t>
  </si>
  <si>
    <t xml:space="preserve">Class 12 Accountancy</t>
  </si>
  <si>
    <t xml:space="preserve">In what ratio is a new partner's premium for goodwill shared among old partners?</t>
  </si>
  <si>
    <t xml:space="preserve">the sacrificing ratio</t>
  </si>
  <si>
    <t xml:space="preserve">Admission of a Partner</t>
  </si>
  <si>
    <t xml:space="preserve">Sacrificing ratio = ?</t>
  </si>
  <si>
    <t xml:space="preserve">Old ratio − New ratio</t>
  </si>
  <si>
    <t xml:space="preserve">Review Log</t>
  </si>
  <si>
    <t xml:space="preserve">Days logged</t>
  </si>
  <si>
    <t xml:space="preserve">Total reviews</t>
  </si>
  <si>
    <t xml:space="preserve">Total new cards</t>
  </si>
  <si>
    <t xml:space="preserve">Average minutes per day</t>
  </si>
  <si>
    <t xml:space="preserve">Days all due cleared</t>
  </si>
  <si>
    <t xml:space="preserve">Current streak (days cleared in a row)</t>
  </si>
  <si>
    <t xml:space="preserve">Date</t>
  </si>
  <si>
    <t xml:space="preserve">Reviews done</t>
  </si>
  <si>
    <t xml:space="preserve">New cards</t>
  </si>
  <si>
    <t xml:space="preserve">Minutes</t>
  </si>
  <si>
    <t xml:space="preserve">All due cleared?</t>
  </si>
  <si>
    <t xml:space="preserve">Streak (auto)</t>
  </si>
  <si>
    <t xml:space="preserve">Note</t>
  </si>
  <si>
    <t xml:space="preserve">Yes</t>
  </si>
  <si>
    <t xml:space="preserve">No</t>
  </si>
  <si>
    <t xml:space="preserve">Class 12 Economics</t>
  </si>
  <si>
    <t xml:space="preserve">Class 12 English</t>
  </si>
  <si>
    <t xml:space="preserve">Other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</si>
</sst>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"/>
    <numFmt numFmtId="167" formatCode="0.0"/>
    <numFmt numFmtId="168" formatCode="dd\-mmm\-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2"/>
      <color rgb="FF2A9D8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4"/>
      <color rgb="FF1F3A5F"/>
      <name val="Cambria"/>
      <family val="0"/>
      <charset val="1"/>
    </font>
    <font>
      <b val="true"/>
      <sz val="11"/>
      <color rgb="FF1F3A5F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AF4F4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4CE"/>
      </left>
      <right style="thin">
        <color rgb="FFB8C4CE"/>
      </right>
      <top style="thin">
        <color rgb="FFB8C4CE"/>
      </top>
      <bottom style="thin">
        <color rgb="FFB8C4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CE3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4CE"/>
      <rgbColor rgb="FF808080"/>
      <rgbColor rgb="FF9999FF"/>
      <rgbColor rgb="FF993366"/>
      <rgbColor rgb="FFFCE3D0"/>
      <rgbColor rgb="FFEAF4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2A9D8F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28.35" hidden="false" customHeight="false" outlineLevel="0" collapsed="false">
      <c r="A5" s="3" t="s">
        <v>3</v>
      </c>
    </row>
    <row r="6" customFormat="false" ht="28.3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4" t="s">
        <v>6</v>
      </c>
    </row>
    <row r="9" customFormat="false" ht="28.35" hidden="false" customHeight="false" outlineLevel="0" collapsed="false">
      <c r="A9" s="3" t="s">
        <v>7</v>
      </c>
    </row>
    <row r="10" customFormat="false" ht="28.35" hidden="false" customHeight="false" outlineLevel="0" collapsed="false">
      <c r="A10" s="3" t="s">
        <v>8</v>
      </c>
    </row>
    <row r="11" customFormat="false" ht="28.35" hidden="false" customHeight="false" outlineLevel="0" collapsed="false">
      <c r="A11" s="3" t="s">
        <v>9</v>
      </c>
    </row>
    <row r="12" customFormat="false" ht="15" hidden="false" customHeight="false" outlineLevel="0" collapsed="false">
      <c r="A12" s="4" t="s">
        <v>10</v>
      </c>
    </row>
    <row r="13" customFormat="false" ht="15" hidden="false" customHeight="false" outlineLevel="0" collapsed="false">
      <c r="A13" s="3" t="s">
        <v>11</v>
      </c>
    </row>
    <row r="14" customFormat="false" ht="15" hidden="false" customHeight="false" outlineLevel="0" collapsed="false">
      <c r="A14" s="3" t="s">
        <v>12</v>
      </c>
    </row>
    <row r="15" customFormat="false" ht="15" hidden="false" customHeight="false" outlineLevel="0" collapsed="false">
      <c r="A15" s="4" t="s">
        <v>13</v>
      </c>
    </row>
    <row r="16" customFormat="false" ht="15" hidden="false" customHeight="false" outlineLevel="0" collapsed="false">
      <c r="A16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48"/>
    <col collapsed="false" customWidth="true" hidden="false" outlineLevel="0" max="4" min="4" style="0" width="32"/>
    <col collapsed="false" customWidth="true" hidden="false" outlineLevel="0" max="5" min="5" style="0" width="10"/>
    <col collapsed="false" customWidth="true" hidden="false" outlineLevel="0" max="7" min="6" style="0" width="30"/>
    <col collapsed="false" customWidth="true" hidden="false" outlineLevel="0" max="8" min="8" style="0" width="22"/>
  </cols>
  <sheetData>
    <row r="1" customFormat="false" ht="15" hidden="false" customHeight="false" outlineLevel="0" collapsed="false">
      <c r="A1" s="5" t="s">
        <v>15</v>
      </c>
      <c r="B1" s="5" t="s">
        <v>16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</row>
    <row r="2" customFormat="false" ht="15" hidden="false" customHeight="false" outlineLevel="0" collapsed="false">
      <c r="A2" s="6" t="n">
        <f aca="false">IF(C2="","",ROW()-1)</f>
        <v>1</v>
      </c>
      <c r="B2" s="7" t="s">
        <v>23</v>
      </c>
      <c r="C2" s="7" t="s">
        <v>24</v>
      </c>
      <c r="D2" s="7" t="s">
        <v>25</v>
      </c>
      <c r="E2" s="7" t="s">
        <v>26</v>
      </c>
      <c r="F2" s="7" t="s">
        <v>27</v>
      </c>
      <c r="G2" s="6" t="str">
        <f aca="false">IF(F2="","",SUBSTITUTE(TRIM(F2)," ","_"))</f>
        <v>Electrostatic_Potential</v>
      </c>
      <c r="H2" s="8" t="str">
        <f aca="false">IF(C2="","",IF(AND(E2="Basic",D2=""),"Back is empty",IF(AND(E2="Cloze",ISERROR(SEARCH("{{c1::",C2))),"Cloze needs {{c1::…}}",IF(LEN(C2)&gt;120,"Front too long – split it","OK"))))</f>
        <v>OK</v>
      </c>
    </row>
    <row r="3" customFormat="false" ht="15" hidden="false" customHeight="false" outlineLevel="0" collapsed="false">
      <c r="A3" s="6" t="n">
        <f aca="false">IF(C3="","",ROW()-1)</f>
        <v>2</v>
      </c>
      <c r="B3" s="7" t="s">
        <v>23</v>
      </c>
      <c r="C3" s="7" t="s">
        <v>28</v>
      </c>
      <c r="D3" s="7" t="s">
        <v>29</v>
      </c>
      <c r="E3" s="7" t="s">
        <v>26</v>
      </c>
      <c r="F3" s="7" t="s">
        <v>30</v>
      </c>
      <c r="G3" s="6" t="str">
        <f aca="false">IF(F3="","",SUBSTITUTE(TRIM(F3)," ","_"))</f>
        <v>Electric_Charges_and_Fields</v>
      </c>
      <c r="H3" s="8" t="str">
        <f aca="false">IF(C3="","",IF(AND(E3="Basic",D3=""),"Back is empty",IF(AND(E3="Cloze",ISERROR(SEARCH("{{c1::",C3))),"Cloze needs {{c1::…}}",IF(LEN(C3)&gt;120,"Front too long – split it","OK"))))</f>
        <v>OK</v>
      </c>
    </row>
    <row r="4" customFormat="false" ht="15" hidden="false" customHeight="false" outlineLevel="0" collapsed="false">
      <c r="A4" s="6" t="n">
        <f aca="false">IF(C4="","",ROW()-1)</f>
        <v>3</v>
      </c>
      <c r="B4" s="7" t="s">
        <v>23</v>
      </c>
      <c r="C4" s="7" t="s">
        <v>31</v>
      </c>
      <c r="D4" s="7" t="s">
        <v>32</v>
      </c>
      <c r="E4" s="7" t="s">
        <v>26</v>
      </c>
      <c r="F4" s="7" t="s">
        <v>30</v>
      </c>
      <c r="G4" s="6" t="str">
        <f aca="false">IF(F4="","",SUBSTITUTE(TRIM(F4)," ","_"))</f>
        <v>Electric_Charges_and_Fields</v>
      </c>
      <c r="H4" s="8" t="str">
        <f aca="false">IF(C4="","",IF(AND(E4="Basic",D4=""),"Back is empty",IF(AND(E4="Cloze",ISERROR(SEARCH("{{c1::",C4))),"Cloze needs {{c1::…}}",IF(LEN(C4)&gt;120,"Front too long – split it","OK"))))</f>
        <v>OK</v>
      </c>
    </row>
    <row r="5" customFormat="false" ht="15" hidden="false" customHeight="false" outlineLevel="0" collapsed="false">
      <c r="A5" s="6" t="n">
        <f aca="false">IF(C5="","",ROW()-1)</f>
        <v>4</v>
      </c>
      <c r="B5" s="7" t="s">
        <v>33</v>
      </c>
      <c r="C5" s="7" t="s">
        <v>34</v>
      </c>
      <c r="D5" s="7" t="s">
        <v>35</v>
      </c>
      <c r="E5" s="7" t="s">
        <v>26</v>
      </c>
      <c r="F5" s="7" t="s">
        <v>36</v>
      </c>
      <c r="G5" s="6" t="str">
        <f aca="false">IF(F5="","",SUBSTITUTE(TRIM(F5)," ","_"))</f>
        <v>Molecular_Basis_of_Inheritance</v>
      </c>
      <c r="H5" s="8" t="str">
        <f aca="false">IF(C5="","",IF(AND(E5="Basic",D5=""),"Back is empty",IF(AND(E5="Cloze",ISERROR(SEARCH("{{c1::",C5))),"Cloze needs {{c1::…}}",IF(LEN(C5)&gt;120,"Front too long – split it","OK"))))</f>
        <v>OK</v>
      </c>
    </row>
    <row r="6" customFormat="false" ht="28.35" hidden="false" customHeight="false" outlineLevel="0" collapsed="false">
      <c r="A6" s="6" t="n">
        <f aca="false">IF(C6="","",ROW()-1)</f>
        <v>5</v>
      </c>
      <c r="B6" s="7" t="s">
        <v>33</v>
      </c>
      <c r="C6" s="7" t="s">
        <v>37</v>
      </c>
      <c r="D6" s="7" t="s">
        <v>38</v>
      </c>
      <c r="E6" s="7" t="s">
        <v>26</v>
      </c>
      <c r="F6" s="7" t="s">
        <v>36</v>
      </c>
      <c r="G6" s="6" t="str">
        <f aca="false">IF(F6="","",SUBSTITUTE(TRIM(F6)," ","_"))</f>
        <v>Molecular_Basis_of_Inheritance</v>
      </c>
      <c r="H6" s="8" t="str">
        <f aca="false">IF(C6="","",IF(AND(E6="Basic",D6=""),"Back is empty",IF(AND(E6="Cloze",ISERROR(SEARCH("{{c1::",C6))),"Cloze needs {{c1::…}}",IF(LEN(C6)&gt;120,"Front too long – split it","OK"))))</f>
        <v>OK</v>
      </c>
    </row>
    <row r="7" customFormat="false" ht="28.35" hidden="false" customHeight="false" outlineLevel="0" collapsed="false">
      <c r="A7" s="6" t="n">
        <f aca="false">IF(C7="","",ROW()-1)</f>
        <v>6</v>
      </c>
      <c r="B7" s="7" t="s">
        <v>39</v>
      </c>
      <c r="C7" s="7" t="s">
        <v>40</v>
      </c>
      <c r="D7" s="7"/>
      <c r="E7" s="7" t="s">
        <v>41</v>
      </c>
      <c r="F7" s="7" t="s">
        <v>42</v>
      </c>
      <c r="G7" s="6" t="str">
        <f aca="false">IF(F7="","",SUBSTITUTE(TRIM(F7)," ","_"))</f>
        <v>Aldehydes_Ketones_and_Carboxylic_Acids</v>
      </c>
      <c r="H7" s="8" t="str">
        <f aca="false">IF(C7="","",IF(AND(E7="Basic",D7=""),"Back is empty",IF(AND(E7="Cloze",ISERROR(SEARCH("{{c1::",C7))),"Cloze needs {{c1::…}}",IF(LEN(C7)&gt;120,"Front too long – split it","OK"))))</f>
        <v>OK</v>
      </c>
    </row>
    <row r="8" customFormat="false" ht="15" hidden="false" customHeight="false" outlineLevel="0" collapsed="false">
      <c r="A8" s="6" t="n">
        <f aca="false">IF(C8="","",ROW()-1)</f>
        <v>7</v>
      </c>
      <c r="B8" s="7" t="s">
        <v>43</v>
      </c>
      <c r="C8" s="7" t="s">
        <v>44</v>
      </c>
      <c r="D8" s="7" t="s">
        <v>45</v>
      </c>
      <c r="E8" s="7" t="s">
        <v>26</v>
      </c>
      <c r="F8" s="7" t="s">
        <v>46</v>
      </c>
      <c r="G8" s="6" t="str">
        <f aca="false">IF(F8="","",SUBSTITUTE(TRIM(F8)," ","_"))</f>
        <v>Integrals</v>
      </c>
      <c r="H8" s="8" t="str">
        <f aca="false">IF(C8="","",IF(AND(E8="Basic",D8=""),"Back is empty",IF(AND(E8="Cloze",ISERROR(SEARCH("{{c1::",C8))),"Cloze needs {{c1::…}}",IF(LEN(C8)&gt;120,"Front too long – split it","OK"))))</f>
        <v>OK</v>
      </c>
    </row>
    <row r="9" customFormat="false" ht="15" hidden="false" customHeight="false" outlineLevel="0" collapsed="false">
      <c r="A9" s="6" t="n">
        <f aca="false">IF(C9="","",ROW()-1)</f>
        <v>8</v>
      </c>
      <c r="B9" s="7" t="s">
        <v>43</v>
      </c>
      <c r="C9" s="7" t="s">
        <v>47</v>
      </c>
      <c r="D9" s="7" t="s">
        <v>48</v>
      </c>
      <c r="E9" s="7" t="s">
        <v>26</v>
      </c>
      <c r="F9" s="7" t="s">
        <v>46</v>
      </c>
      <c r="G9" s="6" t="str">
        <f aca="false">IF(F9="","",SUBSTITUTE(TRIM(F9)," ","_"))</f>
        <v>Integrals</v>
      </c>
      <c r="H9" s="8" t="str">
        <f aca="false">IF(C9="","",IF(AND(E9="Basic",D9=""),"Back is empty",IF(AND(E9="Cloze",ISERROR(SEARCH("{{c1::",C9))),"Cloze needs {{c1::…}}",IF(LEN(C9)&gt;120,"Front too long – split it","OK"))))</f>
        <v>OK</v>
      </c>
    </row>
    <row r="10" customFormat="false" ht="28.35" hidden="false" customHeight="false" outlineLevel="0" collapsed="false">
      <c r="A10" s="6" t="n">
        <f aca="false">IF(C10="","",ROW()-1)</f>
        <v>9</v>
      </c>
      <c r="B10" s="7" t="s">
        <v>49</v>
      </c>
      <c r="C10" s="7" t="s">
        <v>50</v>
      </c>
      <c r="D10" s="7" t="s">
        <v>51</v>
      </c>
      <c r="E10" s="7" t="s">
        <v>26</v>
      </c>
      <c r="F10" s="7" t="s">
        <v>52</v>
      </c>
      <c r="G10" s="6" t="str">
        <f aca="false">IF(F10="","",SUBSTITUTE(TRIM(F10)," ","_"))</f>
        <v>Admission_of_a_Partner</v>
      </c>
      <c r="H10" s="8" t="str">
        <f aca="false">IF(C10="","",IF(AND(E10="Basic",D10=""),"Back is empty",IF(AND(E10="Cloze",ISERROR(SEARCH("{{c1::",C10))),"Cloze needs {{c1::…}}",IF(LEN(C10)&gt;120,"Front too long – split it","OK"))))</f>
        <v>OK</v>
      </c>
    </row>
    <row r="11" customFormat="false" ht="15" hidden="false" customHeight="false" outlineLevel="0" collapsed="false">
      <c r="A11" s="6" t="n">
        <f aca="false">IF(C11="","",ROW()-1)</f>
        <v>10</v>
      </c>
      <c r="B11" s="7" t="s">
        <v>49</v>
      </c>
      <c r="C11" s="7" t="s">
        <v>53</v>
      </c>
      <c r="D11" s="7" t="s">
        <v>54</v>
      </c>
      <c r="E11" s="7" t="s">
        <v>26</v>
      </c>
      <c r="F11" s="7" t="s">
        <v>52</v>
      </c>
      <c r="G11" s="6" t="str">
        <f aca="false">IF(F11="","",SUBSTITUTE(TRIM(F11)," ","_"))</f>
        <v>Admission_of_a_Partner</v>
      </c>
      <c r="H11" s="8" t="str">
        <f aca="false">IF(C11="","",IF(AND(E11="Basic",D11=""),"Back is empty",IF(AND(E11="Cloze",ISERROR(SEARCH("{{c1::",C11))),"Cloze needs {{c1::…}}",IF(LEN(C11)&gt;120,"Front too long – split it","OK"))))</f>
        <v>OK</v>
      </c>
    </row>
    <row r="12" customFormat="false" ht="15" hidden="false" customHeight="false" outlineLevel="0" collapsed="false">
      <c r="A12" s="6" t="str">
        <f aca="false">IF(C12="","",ROW()-1)</f>
        <v/>
      </c>
      <c r="B12" s="7"/>
      <c r="C12" s="7"/>
      <c r="D12" s="7"/>
      <c r="E12" s="7"/>
      <c r="F12" s="7"/>
      <c r="G12" s="6" t="str">
        <f aca="false">IF(F12="","",SUBSTITUTE(TRIM(F12)," ","_"))</f>
        <v/>
      </c>
      <c r="H12" s="8" t="str">
        <f aca="false">IF(C12="","",IF(AND(E12="Basic",D12=""),"Back is empty",IF(AND(E12="Cloze",ISERROR(SEARCH("{{c1::",C12))),"Cloze needs {{c1::…}}",IF(LEN(C12)&gt;120,"Front too long – split it","OK"))))</f>
        <v/>
      </c>
    </row>
    <row r="13" customFormat="false" ht="15" hidden="false" customHeight="false" outlineLevel="0" collapsed="false">
      <c r="A13" s="6" t="str">
        <f aca="false">IF(C13="","",ROW()-1)</f>
        <v/>
      </c>
      <c r="B13" s="7"/>
      <c r="C13" s="7"/>
      <c r="D13" s="7"/>
      <c r="E13" s="7"/>
      <c r="F13" s="7"/>
      <c r="G13" s="6" t="str">
        <f aca="false">IF(F13="","",SUBSTITUTE(TRIM(F13)," ","_"))</f>
        <v/>
      </c>
      <c r="H13" s="8" t="str">
        <f aca="false">IF(C13="","",IF(AND(E13="Basic",D13=""),"Back is empty",IF(AND(E13="Cloze",ISERROR(SEARCH("{{c1::",C13))),"Cloze needs {{c1::…}}",IF(LEN(C13)&gt;120,"Front too long – split it","OK"))))</f>
        <v/>
      </c>
    </row>
    <row r="14" customFormat="false" ht="15" hidden="false" customHeight="false" outlineLevel="0" collapsed="false">
      <c r="A14" s="6" t="str">
        <f aca="false">IF(C14="","",ROW()-1)</f>
        <v/>
      </c>
      <c r="B14" s="7"/>
      <c r="C14" s="7"/>
      <c r="D14" s="7"/>
      <c r="E14" s="7"/>
      <c r="F14" s="7"/>
      <c r="G14" s="6" t="str">
        <f aca="false">IF(F14="","",SUBSTITUTE(TRIM(F14)," ","_"))</f>
        <v/>
      </c>
      <c r="H14" s="8" t="str">
        <f aca="false">IF(C14="","",IF(AND(E14="Basic",D14=""),"Back is empty",IF(AND(E14="Cloze",ISERROR(SEARCH("{{c1::",C14))),"Cloze needs {{c1::…}}",IF(LEN(C14)&gt;120,"Front too long – split it","OK"))))</f>
        <v/>
      </c>
    </row>
    <row r="15" customFormat="false" ht="15" hidden="false" customHeight="false" outlineLevel="0" collapsed="false">
      <c r="A15" s="6" t="str">
        <f aca="false">IF(C15="","",ROW()-1)</f>
        <v/>
      </c>
      <c r="B15" s="7"/>
      <c r="C15" s="7"/>
      <c r="D15" s="7"/>
      <c r="E15" s="7"/>
      <c r="F15" s="7"/>
      <c r="G15" s="6" t="str">
        <f aca="false">IF(F15="","",SUBSTITUTE(TRIM(F15)," ","_"))</f>
        <v/>
      </c>
      <c r="H15" s="8" t="str">
        <f aca="false">IF(C15="","",IF(AND(E15="Basic",D15=""),"Back is empty",IF(AND(E15="Cloze",ISERROR(SEARCH("{{c1::",C15))),"Cloze needs {{c1::…}}",IF(LEN(C15)&gt;120,"Front too long – split it","OK"))))</f>
        <v/>
      </c>
    </row>
    <row r="16" customFormat="false" ht="15" hidden="false" customHeight="false" outlineLevel="0" collapsed="false">
      <c r="A16" s="6" t="str">
        <f aca="false">IF(C16="","",ROW()-1)</f>
        <v/>
      </c>
      <c r="B16" s="7"/>
      <c r="C16" s="7"/>
      <c r="D16" s="7"/>
      <c r="E16" s="7"/>
      <c r="F16" s="7"/>
      <c r="G16" s="6" t="str">
        <f aca="false">IF(F16="","",SUBSTITUTE(TRIM(F16)," ","_"))</f>
        <v/>
      </c>
      <c r="H16" s="8" t="str">
        <f aca="false">IF(C16="","",IF(AND(E16="Basic",D16=""),"Back is empty",IF(AND(E16="Cloze",ISERROR(SEARCH("{{c1::",C16))),"Cloze needs {{c1::…}}",IF(LEN(C16)&gt;120,"Front too long – split it","OK"))))</f>
        <v/>
      </c>
    </row>
    <row r="17" customFormat="false" ht="15" hidden="false" customHeight="false" outlineLevel="0" collapsed="false">
      <c r="A17" s="6" t="str">
        <f aca="false">IF(C17="","",ROW()-1)</f>
        <v/>
      </c>
      <c r="B17" s="7"/>
      <c r="C17" s="7"/>
      <c r="D17" s="7"/>
      <c r="E17" s="7"/>
      <c r="F17" s="7"/>
      <c r="G17" s="6" t="str">
        <f aca="false">IF(F17="","",SUBSTITUTE(TRIM(F17)," ","_"))</f>
        <v/>
      </c>
      <c r="H17" s="8" t="str">
        <f aca="false">IF(C17="","",IF(AND(E17="Basic",D17=""),"Back is empty",IF(AND(E17="Cloze",ISERROR(SEARCH("{{c1::",C17))),"Cloze needs {{c1::…}}",IF(LEN(C17)&gt;120,"Front too long – split it","OK"))))</f>
        <v/>
      </c>
    </row>
    <row r="18" customFormat="false" ht="15" hidden="false" customHeight="false" outlineLevel="0" collapsed="false">
      <c r="A18" s="6" t="str">
        <f aca="false">IF(C18="","",ROW()-1)</f>
        <v/>
      </c>
      <c r="B18" s="7"/>
      <c r="C18" s="7"/>
      <c r="D18" s="7"/>
      <c r="E18" s="7"/>
      <c r="F18" s="7"/>
      <c r="G18" s="6" t="str">
        <f aca="false">IF(F18="","",SUBSTITUTE(TRIM(F18)," ","_"))</f>
        <v/>
      </c>
      <c r="H18" s="8" t="str">
        <f aca="false">IF(C18="","",IF(AND(E18="Basic",D18=""),"Back is empty",IF(AND(E18="Cloze",ISERROR(SEARCH("{{c1::",C18))),"Cloze needs {{c1::…}}",IF(LEN(C18)&gt;120,"Front too long – split it","OK"))))</f>
        <v/>
      </c>
    </row>
    <row r="19" customFormat="false" ht="15" hidden="false" customHeight="false" outlineLevel="0" collapsed="false">
      <c r="A19" s="6" t="str">
        <f aca="false">IF(C19="","",ROW()-1)</f>
        <v/>
      </c>
      <c r="B19" s="7"/>
      <c r="C19" s="7"/>
      <c r="D19" s="7"/>
      <c r="E19" s="7"/>
      <c r="F19" s="7"/>
      <c r="G19" s="6" t="str">
        <f aca="false">IF(F19="","",SUBSTITUTE(TRIM(F19)," ","_"))</f>
        <v/>
      </c>
      <c r="H19" s="8" t="str">
        <f aca="false">IF(C19="","",IF(AND(E19="Basic",D19=""),"Back is empty",IF(AND(E19="Cloze",ISERROR(SEARCH("{{c1::",C19))),"Cloze needs {{c1::…}}",IF(LEN(C19)&gt;120,"Front too long – split it","OK"))))</f>
        <v/>
      </c>
    </row>
    <row r="20" customFormat="false" ht="15" hidden="false" customHeight="false" outlineLevel="0" collapsed="false">
      <c r="A20" s="6" t="str">
        <f aca="false">IF(C20="","",ROW()-1)</f>
        <v/>
      </c>
      <c r="B20" s="7"/>
      <c r="C20" s="7"/>
      <c r="D20" s="7"/>
      <c r="E20" s="7"/>
      <c r="F20" s="7"/>
      <c r="G20" s="6" t="str">
        <f aca="false">IF(F20="","",SUBSTITUTE(TRIM(F20)," ","_"))</f>
        <v/>
      </c>
      <c r="H20" s="8" t="str">
        <f aca="false">IF(C20="","",IF(AND(E20="Basic",D20=""),"Back is empty",IF(AND(E20="Cloze",ISERROR(SEARCH("{{c1::",C20))),"Cloze needs {{c1::…}}",IF(LEN(C20)&gt;120,"Front too long – split it","OK"))))</f>
        <v/>
      </c>
    </row>
    <row r="21" customFormat="false" ht="15" hidden="false" customHeight="false" outlineLevel="0" collapsed="false">
      <c r="A21" s="6" t="str">
        <f aca="false">IF(C21="","",ROW()-1)</f>
        <v/>
      </c>
      <c r="B21" s="7"/>
      <c r="C21" s="7"/>
      <c r="D21" s="7"/>
      <c r="E21" s="7"/>
      <c r="F21" s="7"/>
      <c r="G21" s="6" t="str">
        <f aca="false">IF(F21="","",SUBSTITUTE(TRIM(F21)," ","_"))</f>
        <v/>
      </c>
      <c r="H21" s="8" t="str">
        <f aca="false">IF(C21="","",IF(AND(E21="Basic",D21=""),"Back is empty",IF(AND(E21="Cloze",ISERROR(SEARCH("{{c1::",C21))),"Cloze needs {{c1::…}}",IF(LEN(C21)&gt;120,"Front too long – split it","OK"))))</f>
        <v/>
      </c>
    </row>
    <row r="22" customFormat="false" ht="15" hidden="false" customHeight="false" outlineLevel="0" collapsed="false">
      <c r="A22" s="6" t="str">
        <f aca="false">IF(C22="","",ROW()-1)</f>
        <v/>
      </c>
      <c r="B22" s="7"/>
      <c r="C22" s="7"/>
      <c r="D22" s="7"/>
      <c r="E22" s="7"/>
      <c r="F22" s="7"/>
      <c r="G22" s="6" t="str">
        <f aca="false">IF(F22="","",SUBSTITUTE(TRIM(F22)," ","_"))</f>
        <v/>
      </c>
      <c r="H22" s="8" t="str">
        <f aca="false">IF(C22="","",IF(AND(E22="Basic",D22=""),"Back is empty",IF(AND(E22="Cloze",ISERROR(SEARCH("{{c1::",C22))),"Cloze needs {{c1::…}}",IF(LEN(C22)&gt;120,"Front too long – split it","OK"))))</f>
        <v/>
      </c>
    </row>
    <row r="23" customFormat="false" ht="15" hidden="false" customHeight="false" outlineLevel="0" collapsed="false">
      <c r="A23" s="6" t="str">
        <f aca="false">IF(C23="","",ROW()-1)</f>
        <v/>
      </c>
      <c r="B23" s="7"/>
      <c r="C23" s="7"/>
      <c r="D23" s="7"/>
      <c r="E23" s="7"/>
      <c r="F23" s="7"/>
      <c r="G23" s="6" t="str">
        <f aca="false">IF(F23="","",SUBSTITUTE(TRIM(F23)," ","_"))</f>
        <v/>
      </c>
      <c r="H23" s="8" t="str">
        <f aca="false">IF(C23="","",IF(AND(E23="Basic",D23=""),"Back is empty",IF(AND(E23="Cloze",ISERROR(SEARCH("{{c1::",C23))),"Cloze needs {{c1::…}}",IF(LEN(C23)&gt;120,"Front too long – split it","OK"))))</f>
        <v/>
      </c>
    </row>
    <row r="24" customFormat="false" ht="15" hidden="false" customHeight="false" outlineLevel="0" collapsed="false">
      <c r="A24" s="6" t="str">
        <f aca="false">IF(C24="","",ROW()-1)</f>
        <v/>
      </c>
      <c r="B24" s="7"/>
      <c r="C24" s="7"/>
      <c r="D24" s="7"/>
      <c r="E24" s="7"/>
      <c r="F24" s="7"/>
      <c r="G24" s="6" t="str">
        <f aca="false">IF(F24="","",SUBSTITUTE(TRIM(F24)," ","_"))</f>
        <v/>
      </c>
      <c r="H24" s="8" t="str">
        <f aca="false">IF(C24="","",IF(AND(E24="Basic",D24=""),"Back is empty",IF(AND(E24="Cloze",ISERROR(SEARCH("{{c1::",C24))),"Cloze needs {{c1::…}}",IF(LEN(C24)&gt;120,"Front too long – split it","OK"))))</f>
        <v/>
      </c>
    </row>
    <row r="25" customFormat="false" ht="15" hidden="false" customHeight="false" outlineLevel="0" collapsed="false">
      <c r="A25" s="6" t="str">
        <f aca="false">IF(C25="","",ROW()-1)</f>
        <v/>
      </c>
      <c r="B25" s="7"/>
      <c r="C25" s="7"/>
      <c r="D25" s="7"/>
      <c r="E25" s="7"/>
      <c r="F25" s="7"/>
      <c r="G25" s="6" t="str">
        <f aca="false">IF(F25="","",SUBSTITUTE(TRIM(F25)," ","_"))</f>
        <v/>
      </c>
      <c r="H25" s="8" t="str">
        <f aca="false">IF(C25="","",IF(AND(E25="Basic",D25=""),"Back is empty",IF(AND(E25="Cloze",ISERROR(SEARCH("{{c1::",C25))),"Cloze needs {{c1::…}}",IF(LEN(C25)&gt;120,"Front too long – split it","OK"))))</f>
        <v/>
      </c>
    </row>
    <row r="26" customFormat="false" ht="15" hidden="false" customHeight="false" outlineLevel="0" collapsed="false">
      <c r="A26" s="6" t="str">
        <f aca="false">IF(C26="","",ROW()-1)</f>
        <v/>
      </c>
      <c r="B26" s="7"/>
      <c r="C26" s="7"/>
      <c r="D26" s="7"/>
      <c r="E26" s="7"/>
      <c r="F26" s="7"/>
      <c r="G26" s="6" t="str">
        <f aca="false">IF(F26="","",SUBSTITUTE(TRIM(F26)," ","_"))</f>
        <v/>
      </c>
      <c r="H26" s="8" t="str">
        <f aca="false">IF(C26="","",IF(AND(E26="Basic",D26=""),"Back is empty",IF(AND(E26="Cloze",ISERROR(SEARCH("{{c1::",C26))),"Cloze needs {{c1::…}}",IF(LEN(C26)&gt;120,"Front too long – split it","OK"))))</f>
        <v/>
      </c>
    </row>
    <row r="27" customFormat="false" ht="15" hidden="false" customHeight="false" outlineLevel="0" collapsed="false">
      <c r="A27" s="6" t="str">
        <f aca="false">IF(C27="","",ROW()-1)</f>
        <v/>
      </c>
      <c r="B27" s="7"/>
      <c r="C27" s="7"/>
      <c r="D27" s="7"/>
      <c r="E27" s="7"/>
      <c r="F27" s="7"/>
      <c r="G27" s="6" t="str">
        <f aca="false">IF(F27="","",SUBSTITUTE(TRIM(F27)," ","_"))</f>
        <v/>
      </c>
      <c r="H27" s="8" t="str">
        <f aca="false">IF(C27="","",IF(AND(E27="Basic",D27=""),"Back is empty",IF(AND(E27="Cloze",ISERROR(SEARCH("{{c1::",C27))),"Cloze needs {{c1::…}}",IF(LEN(C27)&gt;120,"Front too long – split it","OK"))))</f>
        <v/>
      </c>
    </row>
    <row r="28" customFormat="false" ht="15" hidden="false" customHeight="false" outlineLevel="0" collapsed="false">
      <c r="A28" s="6" t="str">
        <f aca="false">IF(C28="","",ROW()-1)</f>
        <v/>
      </c>
      <c r="B28" s="7"/>
      <c r="C28" s="7"/>
      <c r="D28" s="7"/>
      <c r="E28" s="7"/>
      <c r="F28" s="7"/>
      <c r="G28" s="6" t="str">
        <f aca="false">IF(F28="","",SUBSTITUTE(TRIM(F28)," ","_"))</f>
        <v/>
      </c>
      <c r="H28" s="8" t="str">
        <f aca="false">IF(C28="","",IF(AND(E28="Basic",D28=""),"Back is empty",IF(AND(E28="Cloze",ISERROR(SEARCH("{{c1::",C28))),"Cloze needs {{c1::…}}",IF(LEN(C28)&gt;120,"Front too long – split it","OK"))))</f>
        <v/>
      </c>
    </row>
    <row r="29" customFormat="false" ht="15" hidden="false" customHeight="false" outlineLevel="0" collapsed="false">
      <c r="A29" s="6" t="str">
        <f aca="false">IF(C29="","",ROW()-1)</f>
        <v/>
      </c>
      <c r="B29" s="7"/>
      <c r="C29" s="7"/>
      <c r="D29" s="7"/>
      <c r="E29" s="7"/>
      <c r="F29" s="7"/>
      <c r="G29" s="6" t="str">
        <f aca="false">IF(F29="","",SUBSTITUTE(TRIM(F29)," ","_"))</f>
        <v/>
      </c>
      <c r="H29" s="8" t="str">
        <f aca="false">IF(C29="","",IF(AND(E29="Basic",D29=""),"Back is empty",IF(AND(E29="Cloze",ISERROR(SEARCH("{{c1::",C29))),"Cloze needs {{c1::…}}",IF(LEN(C29)&gt;120,"Front too long – split it","OK"))))</f>
        <v/>
      </c>
    </row>
    <row r="30" customFormat="false" ht="15" hidden="false" customHeight="false" outlineLevel="0" collapsed="false">
      <c r="A30" s="6" t="str">
        <f aca="false">IF(C30="","",ROW()-1)</f>
        <v/>
      </c>
      <c r="B30" s="7"/>
      <c r="C30" s="7"/>
      <c r="D30" s="7"/>
      <c r="E30" s="7"/>
      <c r="F30" s="7"/>
      <c r="G30" s="6" t="str">
        <f aca="false">IF(F30="","",SUBSTITUTE(TRIM(F30)," ","_"))</f>
        <v/>
      </c>
      <c r="H30" s="8" t="str">
        <f aca="false">IF(C30="","",IF(AND(E30="Basic",D30=""),"Back is empty",IF(AND(E30="Cloze",ISERROR(SEARCH("{{c1::",C30))),"Cloze needs {{c1::…}}",IF(LEN(C30)&gt;120,"Front too long – split it","OK"))))</f>
        <v/>
      </c>
    </row>
    <row r="31" customFormat="false" ht="15" hidden="false" customHeight="false" outlineLevel="0" collapsed="false">
      <c r="A31" s="6" t="str">
        <f aca="false">IF(C31="","",ROW()-1)</f>
        <v/>
      </c>
      <c r="B31" s="7"/>
      <c r="C31" s="7"/>
      <c r="D31" s="7"/>
      <c r="E31" s="7"/>
      <c r="F31" s="7"/>
      <c r="G31" s="6" t="str">
        <f aca="false">IF(F31="","",SUBSTITUTE(TRIM(F31)," ","_"))</f>
        <v/>
      </c>
      <c r="H31" s="8" t="str">
        <f aca="false">IF(C31="","",IF(AND(E31="Basic",D31=""),"Back is empty",IF(AND(E31="Cloze",ISERROR(SEARCH("{{c1::",C31))),"Cloze needs {{c1::…}}",IF(LEN(C31)&gt;120,"Front too long – split it","OK"))))</f>
        <v/>
      </c>
    </row>
    <row r="32" customFormat="false" ht="15" hidden="false" customHeight="false" outlineLevel="0" collapsed="false">
      <c r="A32" s="6" t="str">
        <f aca="false">IF(C32="","",ROW()-1)</f>
        <v/>
      </c>
      <c r="B32" s="7"/>
      <c r="C32" s="7"/>
      <c r="D32" s="7"/>
      <c r="E32" s="7"/>
      <c r="F32" s="7"/>
      <c r="G32" s="6" t="str">
        <f aca="false">IF(F32="","",SUBSTITUTE(TRIM(F32)," ","_"))</f>
        <v/>
      </c>
      <c r="H32" s="8" t="str">
        <f aca="false">IF(C32="","",IF(AND(E32="Basic",D32=""),"Back is empty",IF(AND(E32="Cloze",ISERROR(SEARCH("{{c1::",C32))),"Cloze needs {{c1::…}}",IF(LEN(C32)&gt;120,"Front too long – split it","OK"))))</f>
        <v/>
      </c>
    </row>
    <row r="33" customFormat="false" ht="15" hidden="false" customHeight="false" outlineLevel="0" collapsed="false">
      <c r="A33" s="6" t="str">
        <f aca="false">IF(C33="","",ROW()-1)</f>
        <v/>
      </c>
      <c r="B33" s="7"/>
      <c r="C33" s="7"/>
      <c r="D33" s="7"/>
      <c r="E33" s="7"/>
      <c r="F33" s="7"/>
      <c r="G33" s="6" t="str">
        <f aca="false">IF(F33="","",SUBSTITUTE(TRIM(F33)," ","_"))</f>
        <v/>
      </c>
      <c r="H33" s="8" t="str">
        <f aca="false">IF(C33="","",IF(AND(E33="Basic",D33=""),"Back is empty",IF(AND(E33="Cloze",ISERROR(SEARCH("{{c1::",C33))),"Cloze needs {{c1::…}}",IF(LEN(C33)&gt;120,"Front too long – split it","OK"))))</f>
        <v/>
      </c>
    </row>
    <row r="34" customFormat="false" ht="15" hidden="false" customHeight="false" outlineLevel="0" collapsed="false">
      <c r="A34" s="6" t="str">
        <f aca="false">IF(C34="","",ROW()-1)</f>
        <v/>
      </c>
      <c r="B34" s="7"/>
      <c r="C34" s="7"/>
      <c r="D34" s="7"/>
      <c r="E34" s="7"/>
      <c r="F34" s="7"/>
      <c r="G34" s="6" t="str">
        <f aca="false">IF(F34="","",SUBSTITUTE(TRIM(F34)," ","_"))</f>
        <v/>
      </c>
      <c r="H34" s="8" t="str">
        <f aca="false">IF(C34="","",IF(AND(E34="Basic",D34=""),"Back is empty",IF(AND(E34="Cloze",ISERROR(SEARCH("{{c1::",C34))),"Cloze needs {{c1::…}}",IF(LEN(C34)&gt;120,"Front too long – split it","OK"))))</f>
        <v/>
      </c>
    </row>
    <row r="35" customFormat="false" ht="15" hidden="false" customHeight="false" outlineLevel="0" collapsed="false">
      <c r="A35" s="6" t="str">
        <f aca="false">IF(C35="","",ROW()-1)</f>
        <v/>
      </c>
      <c r="B35" s="7"/>
      <c r="C35" s="7"/>
      <c r="D35" s="7"/>
      <c r="E35" s="7"/>
      <c r="F35" s="7"/>
      <c r="G35" s="6" t="str">
        <f aca="false">IF(F35="","",SUBSTITUTE(TRIM(F35)," ","_"))</f>
        <v/>
      </c>
      <c r="H35" s="8" t="str">
        <f aca="false">IF(C35="","",IF(AND(E35="Basic",D35=""),"Back is empty",IF(AND(E35="Cloze",ISERROR(SEARCH("{{c1::",C35))),"Cloze needs {{c1::…}}",IF(LEN(C35)&gt;120,"Front too long – split it","OK"))))</f>
        <v/>
      </c>
    </row>
    <row r="36" customFormat="false" ht="15" hidden="false" customHeight="false" outlineLevel="0" collapsed="false">
      <c r="A36" s="6" t="str">
        <f aca="false">IF(C36="","",ROW()-1)</f>
        <v/>
      </c>
      <c r="B36" s="7"/>
      <c r="C36" s="7"/>
      <c r="D36" s="7"/>
      <c r="E36" s="7"/>
      <c r="F36" s="7"/>
      <c r="G36" s="6" t="str">
        <f aca="false">IF(F36="","",SUBSTITUTE(TRIM(F36)," ","_"))</f>
        <v/>
      </c>
      <c r="H36" s="8" t="str">
        <f aca="false">IF(C36="","",IF(AND(E36="Basic",D36=""),"Back is empty",IF(AND(E36="Cloze",ISERROR(SEARCH("{{c1::",C36))),"Cloze needs {{c1::…}}",IF(LEN(C36)&gt;120,"Front too long – split it","OK"))))</f>
        <v/>
      </c>
    </row>
    <row r="37" customFormat="false" ht="15" hidden="false" customHeight="false" outlineLevel="0" collapsed="false">
      <c r="A37" s="6" t="str">
        <f aca="false">IF(C37="","",ROW()-1)</f>
        <v/>
      </c>
      <c r="B37" s="7"/>
      <c r="C37" s="7"/>
      <c r="D37" s="7"/>
      <c r="E37" s="7"/>
      <c r="F37" s="7"/>
      <c r="G37" s="6" t="str">
        <f aca="false">IF(F37="","",SUBSTITUTE(TRIM(F37)," ","_"))</f>
        <v/>
      </c>
      <c r="H37" s="8" t="str">
        <f aca="false">IF(C37="","",IF(AND(E37="Basic",D37=""),"Back is empty",IF(AND(E37="Cloze",ISERROR(SEARCH("{{c1::",C37))),"Cloze needs {{c1::…}}",IF(LEN(C37)&gt;120,"Front too long – split it","OK"))))</f>
        <v/>
      </c>
    </row>
    <row r="38" customFormat="false" ht="15" hidden="false" customHeight="false" outlineLevel="0" collapsed="false">
      <c r="A38" s="6" t="str">
        <f aca="false">IF(C38="","",ROW()-1)</f>
        <v/>
      </c>
      <c r="B38" s="7"/>
      <c r="C38" s="7"/>
      <c r="D38" s="7"/>
      <c r="E38" s="7"/>
      <c r="F38" s="7"/>
      <c r="G38" s="6" t="str">
        <f aca="false">IF(F38="","",SUBSTITUTE(TRIM(F38)," ","_"))</f>
        <v/>
      </c>
      <c r="H38" s="8" t="str">
        <f aca="false">IF(C38="","",IF(AND(E38="Basic",D38=""),"Back is empty",IF(AND(E38="Cloze",ISERROR(SEARCH("{{c1::",C38))),"Cloze needs {{c1::…}}",IF(LEN(C38)&gt;120,"Front too long – split it","OK"))))</f>
        <v/>
      </c>
    </row>
    <row r="39" customFormat="false" ht="15" hidden="false" customHeight="false" outlineLevel="0" collapsed="false">
      <c r="A39" s="6" t="str">
        <f aca="false">IF(C39="","",ROW()-1)</f>
        <v/>
      </c>
      <c r="B39" s="7"/>
      <c r="C39" s="7"/>
      <c r="D39" s="7"/>
      <c r="E39" s="7"/>
      <c r="F39" s="7"/>
      <c r="G39" s="6" t="str">
        <f aca="false">IF(F39="","",SUBSTITUTE(TRIM(F39)," ","_"))</f>
        <v/>
      </c>
      <c r="H39" s="8" t="str">
        <f aca="false">IF(C39="","",IF(AND(E39="Basic",D39=""),"Back is empty",IF(AND(E39="Cloze",ISERROR(SEARCH("{{c1::",C39))),"Cloze needs {{c1::…}}",IF(LEN(C39)&gt;120,"Front too long – split it","OK"))))</f>
        <v/>
      </c>
    </row>
    <row r="40" customFormat="false" ht="15" hidden="false" customHeight="false" outlineLevel="0" collapsed="false">
      <c r="A40" s="6" t="str">
        <f aca="false">IF(C40="","",ROW()-1)</f>
        <v/>
      </c>
      <c r="B40" s="7"/>
      <c r="C40" s="7"/>
      <c r="D40" s="7"/>
      <c r="E40" s="7"/>
      <c r="F40" s="7"/>
      <c r="G40" s="6" t="str">
        <f aca="false">IF(F40="","",SUBSTITUTE(TRIM(F40)," ","_"))</f>
        <v/>
      </c>
      <c r="H40" s="8" t="str">
        <f aca="false">IF(C40="","",IF(AND(E40="Basic",D40=""),"Back is empty",IF(AND(E40="Cloze",ISERROR(SEARCH("{{c1::",C40))),"Cloze needs {{c1::…}}",IF(LEN(C40)&gt;120,"Front too long – split it","OK"))))</f>
        <v/>
      </c>
    </row>
    <row r="41" customFormat="false" ht="15" hidden="false" customHeight="false" outlineLevel="0" collapsed="false">
      <c r="A41" s="6" t="str">
        <f aca="false">IF(C41="","",ROW()-1)</f>
        <v/>
      </c>
      <c r="B41" s="7"/>
      <c r="C41" s="7"/>
      <c r="D41" s="7"/>
      <c r="E41" s="7"/>
      <c r="F41" s="7"/>
      <c r="G41" s="6" t="str">
        <f aca="false">IF(F41="","",SUBSTITUTE(TRIM(F41)," ","_"))</f>
        <v/>
      </c>
      <c r="H41" s="8" t="str">
        <f aca="false">IF(C41="","",IF(AND(E41="Basic",D41=""),"Back is empty",IF(AND(E41="Cloze",ISERROR(SEARCH("{{c1::",C41))),"Cloze needs {{c1::…}}",IF(LEN(C41)&gt;120,"Front too long – split it","OK"))))</f>
        <v/>
      </c>
    </row>
    <row r="42" customFormat="false" ht="15" hidden="false" customHeight="false" outlineLevel="0" collapsed="false">
      <c r="A42" s="6" t="str">
        <f aca="false">IF(C42="","",ROW()-1)</f>
        <v/>
      </c>
      <c r="B42" s="7"/>
      <c r="C42" s="7"/>
      <c r="D42" s="7"/>
      <c r="E42" s="7"/>
      <c r="F42" s="7"/>
      <c r="G42" s="6" t="str">
        <f aca="false">IF(F42="","",SUBSTITUTE(TRIM(F42)," ","_"))</f>
        <v/>
      </c>
      <c r="H42" s="8" t="str">
        <f aca="false">IF(C42="","",IF(AND(E42="Basic",D42=""),"Back is empty",IF(AND(E42="Cloze",ISERROR(SEARCH("{{c1::",C42))),"Cloze needs {{c1::…}}",IF(LEN(C42)&gt;120,"Front too long – split it","OK"))))</f>
        <v/>
      </c>
    </row>
    <row r="43" customFormat="false" ht="15" hidden="false" customHeight="false" outlineLevel="0" collapsed="false">
      <c r="A43" s="6" t="str">
        <f aca="false">IF(C43="","",ROW()-1)</f>
        <v/>
      </c>
      <c r="B43" s="7"/>
      <c r="C43" s="7"/>
      <c r="D43" s="7"/>
      <c r="E43" s="7"/>
      <c r="F43" s="7"/>
      <c r="G43" s="6" t="str">
        <f aca="false">IF(F43="","",SUBSTITUTE(TRIM(F43)," ","_"))</f>
        <v/>
      </c>
      <c r="H43" s="8" t="str">
        <f aca="false">IF(C43="","",IF(AND(E43="Basic",D43=""),"Back is empty",IF(AND(E43="Cloze",ISERROR(SEARCH("{{c1::",C43))),"Cloze needs {{c1::…}}",IF(LEN(C43)&gt;120,"Front too long – split it","OK"))))</f>
        <v/>
      </c>
    </row>
    <row r="44" customFormat="false" ht="15" hidden="false" customHeight="false" outlineLevel="0" collapsed="false">
      <c r="A44" s="6" t="str">
        <f aca="false">IF(C44="","",ROW()-1)</f>
        <v/>
      </c>
      <c r="B44" s="7"/>
      <c r="C44" s="7"/>
      <c r="D44" s="7"/>
      <c r="E44" s="7"/>
      <c r="F44" s="7"/>
      <c r="G44" s="6" t="str">
        <f aca="false">IF(F44="","",SUBSTITUTE(TRIM(F44)," ","_"))</f>
        <v/>
      </c>
      <c r="H44" s="8" t="str">
        <f aca="false">IF(C44="","",IF(AND(E44="Basic",D44=""),"Back is empty",IF(AND(E44="Cloze",ISERROR(SEARCH("{{c1::",C44))),"Cloze needs {{c1::…}}",IF(LEN(C44)&gt;120,"Front too long – split it","OK"))))</f>
        <v/>
      </c>
    </row>
    <row r="45" customFormat="false" ht="15" hidden="false" customHeight="false" outlineLevel="0" collapsed="false">
      <c r="A45" s="6" t="str">
        <f aca="false">IF(C45="","",ROW()-1)</f>
        <v/>
      </c>
      <c r="B45" s="7"/>
      <c r="C45" s="7"/>
      <c r="D45" s="7"/>
      <c r="E45" s="7"/>
      <c r="F45" s="7"/>
      <c r="G45" s="6" t="str">
        <f aca="false">IF(F45="","",SUBSTITUTE(TRIM(F45)," ","_"))</f>
        <v/>
      </c>
      <c r="H45" s="8" t="str">
        <f aca="false">IF(C45="","",IF(AND(E45="Basic",D45=""),"Back is empty",IF(AND(E45="Cloze",ISERROR(SEARCH("{{c1::",C45))),"Cloze needs {{c1::…}}",IF(LEN(C45)&gt;120,"Front too long – split it","OK"))))</f>
        <v/>
      </c>
    </row>
    <row r="46" customFormat="false" ht="15" hidden="false" customHeight="false" outlineLevel="0" collapsed="false">
      <c r="A46" s="6" t="str">
        <f aca="false">IF(C46="","",ROW()-1)</f>
        <v/>
      </c>
      <c r="B46" s="7"/>
      <c r="C46" s="7"/>
      <c r="D46" s="7"/>
      <c r="E46" s="7"/>
      <c r="F46" s="7"/>
      <c r="G46" s="6" t="str">
        <f aca="false">IF(F46="","",SUBSTITUTE(TRIM(F46)," ","_"))</f>
        <v/>
      </c>
      <c r="H46" s="8" t="str">
        <f aca="false">IF(C46="","",IF(AND(E46="Basic",D46=""),"Back is empty",IF(AND(E46="Cloze",ISERROR(SEARCH("{{c1::",C46))),"Cloze needs {{c1::…}}",IF(LEN(C46)&gt;120,"Front too long – split it","OK"))))</f>
        <v/>
      </c>
    </row>
    <row r="47" customFormat="false" ht="15" hidden="false" customHeight="false" outlineLevel="0" collapsed="false">
      <c r="A47" s="6" t="str">
        <f aca="false">IF(C47="","",ROW()-1)</f>
        <v/>
      </c>
      <c r="B47" s="7"/>
      <c r="C47" s="7"/>
      <c r="D47" s="7"/>
      <c r="E47" s="7"/>
      <c r="F47" s="7"/>
      <c r="G47" s="6" t="str">
        <f aca="false">IF(F47="","",SUBSTITUTE(TRIM(F47)," ","_"))</f>
        <v/>
      </c>
      <c r="H47" s="8" t="str">
        <f aca="false">IF(C47="","",IF(AND(E47="Basic",D47=""),"Back is empty",IF(AND(E47="Cloze",ISERROR(SEARCH("{{c1::",C47))),"Cloze needs {{c1::…}}",IF(LEN(C47)&gt;120,"Front too long – split it","OK"))))</f>
        <v/>
      </c>
    </row>
    <row r="48" customFormat="false" ht="15" hidden="false" customHeight="false" outlineLevel="0" collapsed="false">
      <c r="A48" s="6" t="str">
        <f aca="false">IF(C48="","",ROW()-1)</f>
        <v/>
      </c>
      <c r="B48" s="7"/>
      <c r="C48" s="7"/>
      <c r="D48" s="7"/>
      <c r="E48" s="7"/>
      <c r="F48" s="7"/>
      <c r="G48" s="6" t="str">
        <f aca="false">IF(F48="","",SUBSTITUTE(TRIM(F48)," ","_"))</f>
        <v/>
      </c>
      <c r="H48" s="8" t="str">
        <f aca="false">IF(C48="","",IF(AND(E48="Basic",D48=""),"Back is empty",IF(AND(E48="Cloze",ISERROR(SEARCH("{{c1::",C48))),"Cloze needs {{c1::…}}",IF(LEN(C48)&gt;120,"Front too long – split it","OK"))))</f>
        <v/>
      </c>
    </row>
    <row r="49" customFormat="false" ht="15" hidden="false" customHeight="false" outlineLevel="0" collapsed="false">
      <c r="A49" s="6" t="str">
        <f aca="false">IF(C49="","",ROW()-1)</f>
        <v/>
      </c>
      <c r="B49" s="7"/>
      <c r="C49" s="7"/>
      <c r="D49" s="7"/>
      <c r="E49" s="7"/>
      <c r="F49" s="7"/>
      <c r="G49" s="6" t="str">
        <f aca="false">IF(F49="","",SUBSTITUTE(TRIM(F49)," ","_"))</f>
        <v/>
      </c>
      <c r="H49" s="8" t="str">
        <f aca="false">IF(C49="","",IF(AND(E49="Basic",D49=""),"Back is empty",IF(AND(E49="Cloze",ISERROR(SEARCH("{{c1::",C49))),"Cloze needs {{c1::…}}",IF(LEN(C49)&gt;120,"Front too long – split it","OK"))))</f>
        <v/>
      </c>
    </row>
    <row r="50" customFormat="false" ht="15" hidden="false" customHeight="false" outlineLevel="0" collapsed="false">
      <c r="A50" s="6" t="str">
        <f aca="false">IF(C50="","",ROW()-1)</f>
        <v/>
      </c>
      <c r="B50" s="7"/>
      <c r="C50" s="7"/>
      <c r="D50" s="7"/>
      <c r="E50" s="7"/>
      <c r="F50" s="7"/>
      <c r="G50" s="6" t="str">
        <f aca="false">IF(F50="","",SUBSTITUTE(TRIM(F50)," ","_"))</f>
        <v/>
      </c>
      <c r="H50" s="8" t="str">
        <f aca="false">IF(C50="","",IF(AND(E50="Basic",D50=""),"Back is empty",IF(AND(E50="Cloze",ISERROR(SEARCH("{{c1::",C50))),"Cloze needs {{c1::…}}",IF(LEN(C50)&gt;120,"Front too long – split it","OK"))))</f>
        <v/>
      </c>
    </row>
    <row r="51" customFormat="false" ht="15" hidden="false" customHeight="false" outlineLevel="0" collapsed="false">
      <c r="A51" s="6" t="str">
        <f aca="false">IF(C51="","",ROW()-1)</f>
        <v/>
      </c>
      <c r="B51" s="7"/>
      <c r="C51" s="7"/>
      <c r="D51" s="7"/>
      <c r="E51" s="7"/>
      <c r="F51" s="7"/>
      <c r="G51" s="6" t="str">
        <f aca="false">IF(F51="","",SUBSTITUTE(TRIM(F51)," ","_"))</f>
        <v/>
      </c>
      <c r="H51" s="8" t="str">
        <f aca="false">IF(C51="","",IF(AND(E51="Basic",D51=""),"Back is empty",IF(AND(E51="Cloze",ISERROR(SEARCH("{{c1::",C51))),"Cloze needs {{c1::…}}",IF(LEN(C51)&gt;120,"Front too long – split it","OK"))))</f>
        <v/>
      </c>
    </row>
    <row r="52" customFormat="false" ht="15" hidden="false" customHeight="false" outlineLevel="0" collapsed="false">
      <c r="A52" s="6" t="str">
        <f aca="false">IF(C52="","",ROW()-1)</f>
        <v/>
      </c>
      <c r="B52" s="7"/>
      <c r="C52" s="7"/>
      <c r="D52" s="7"/>
      <c r="E52" s="7"/>
      <c r="F52" s="7"/>
      <c r="G52" s="6" t="str">
        <f aca="false">IF(F52="","",SUBSTITUTE(TRIM(F52)," ","_"))</f>
        <v/>
      </c>
      <c r="H52" s="8" t="str">
        <f aca="false">IF(C52="","",IF(AND(E52="Basic",D52=""),"Back is empty",IF(AND(E52="Cloze",ISERROR(SEARCH("{{c1::",C52))),"Cloze needs {{c1::…}}",IF(LEN(C52)&gt;120,"Front too long – split it","OK"))))</f>
        <v/>
      </c>
    </row>
    <row r="53" customFormat="false" ht="15" hidden="false" customHeight="false" outlineLevel="0" collapsed="false">
      <c r="A53" s="6" t="str">
        <f aca="false">IF(C53="","",ROW()-1)</f>
        <v/>
      </c>
      <c r="B53" s="7"/>
      <c r="C53" s="7"/>
      <c r="D53" s="7"/>
      <c r="E53" s="7"/>
      <c r="F53" s="7"/>
      <c r="G53" s="6" t="str">
        <f aca="false">IF(F53="","",SUBSTITUTE(TRIM(F53)," ","_"))</f>
        <v/>
      </c>
      <c r="H53" s="8" t="str">
        <f aca="false">IF(C53="","",IF(AND(E53="Basic",D53=""),"Back is empty",IF(AND(E53="Cloze",ISERROR(SEARCH("{{c1::",C53))),"Cloze needs {{c1::…}}",IF(LEN(C53)&gt;120,"Front too long – split it","OK"))))</f>
        <v/>
      </c>
    </row>
    <row r="54" customFormat="false" ht="15" hidden="false" customHeight="false" outlineLevel="0" collapsed="false">
      <c r="A54" s="6" t="str">
        <f aca="false">IF(C54="","",ROW()-1)</f>
        <v/>
      </c>
      <c r="B54" s="7"/>
      <c r="C54" s="7"/>
      <c r="D54" s="7"/>
      <c r="E54" s="7"/>
      <c r="F54" s="7"/>
      <c r="G54" s="6" t="str">
        <f aca="false">IF(F54="","",SUBSTITUTE(TRIM(F54)," ","_"))</f>
        <v/>
      </c>
      <c r="H54" s="8" t="str">
        <f aca="false">IF(C54="","",IF(AND(E54="Basic",D54=""),"Back is empty",IF(AND(E54="Cloze",ISERROR(SEARCH("{{c1::",C54))),"Cloze needs {{c1::…}}",IF(LEN(C54)&gt;120,"Front too long – split it","OK"))))</f>
        <v/>
      </c>
    </row>
    <row r="55" customFormat="false" ht="15" hidden="false" customHeight="false" outlineLevel="0" collapsed="false">
      <c r="A55" s="6" t="str">
        <f aca="false">IF(C55="","",ROW()-1)</f>
        <v/>
      </c>
      <c r="B55" s="7"/>
      <c r="C55" s="7"/>
      <c r="D55" s="7"/>
      <c r="E55" s="7"/>
      <c r="F55" s="7"/>
      <c r="G55" s="6" t="str">
        <f aca="false">IF(F55="","",SUBSTITUTE(TRIM(F55)," ","_"))</f>
        <v/>
      </c>
      <c r="H55" s="8" t="str">
        <f aca="false">IF(C55="","",IF(AND(E55="Basic",D55=""),"Back is empty",IF(AND(E55="Cloze",ISERROR(SEARCH("{{c1::",C55))),"Cloze needs {{c1::…}}",IF(LEN(C55)&gt;120,"Front too long – split it","OK"))))</f>
        <v/>
      </c>
    </row>
    <row r="56" customFormat="false" ht="15" hidden="false" customHeight="false" outlineLevel="0" collapsed="false">
      <c r="A56" s="6" t="str">
        <f aca="false">IF(C56="","",ROW()-1)</f>
        <v/>
      </c>
      <c r="B56" s="7"/>
      <c r="C56" s="7"/>
      <c r="D56" s="7"/>
      <c r="E56" s="7"/>
      <c r="F56" s="7"/>
      <c r="G56" s="6" t="str">
        <f aca="false">IF(F56="","",SUBSTITUTE(TRIM(F56)," ","_"))</f>
        <v/>
      </c>
      <c r="H56" s="8" t="str">
        <f aca="false">IF(C56="","",IF(AND(E56="Basic",D56=""),"Back is empty",IF(AND(E56="Cloze",ISERROR(SEARCH("{{c1::",C56))),"Cloze needs {{c1::…}}",IF(LEN(C56)&gt;120,"Front too long – split it","OK"))))</f>
        <v/>
      </c>
    </row>
    <row r="57" customFormat="false" ht="15" hidden="false" customHeight="false" outlineLevel="0" collapsed="false">
      <c r="A57" s="6" t="str">
        <f aca="false">IF(C57="","",ROW()-1)</f>
        <v/>
      </c>
      <c r="B57" s="7"/>
      <c r="C57" s="7"/>
      <c r="D57" s="7"/>
      <c r="E57" s="7"/>
      <c r="F57" s="7"/>
      <c r="G57" s="6" t="str">
        <f aca="false">IF(F57="","",SUBSTITUTE(TRIM(F57)," ","_"))</f>
        <v/>
      </c>
      <c r="H57" s="8" t="str">
        <f aca="false">IF(C57="","",IF(AND(E57="Basic",D57=""),"Back is empty",IF(AND(E57="Cloze",ISERROR(SEARCH("{{c1::",C57))),"Cloze needs {{c1::…}}",IF(LEN(C57)&gt;120,"Front too long – split it","OK"))))</f>
        <v/>
      </c>
    </row>
    <row r="58" customFormat="false" ht="15" hidden="false" customHeight="false" outlineLevel="0" collapsed="false">
      <c r="A58" s="6" t="str">
        <f aca="false">IF(C58="","",ROW()-1)</f>
        <v/>
      </c>
      <c r="B58" s="7"/>
      <c r="C58" s="7"/>
      <c r="D58" s="7"/>
      <c r="E58" s="7"/>
      <c r="F58" s="7"/>
      <c r="G58" s="6" t="str">
        <f aca="false">IF(F58="","",SUBSTITUTE(TRIM(F58)," ","_"))</f>
        <v/>
      </c>
      <c r="H58" s="8" t="str">
        <f aca="false">IF(C58="","",IF(AND(E58="Basic",D58=""),"Back is empty",IF(AND(E58="Cloze",ISERROR(SEARCH("{{c1::",C58))),"Cloze needs {{c1::…}}",IF(LEN(C58)&gt;120,"Front too long – split it","OK"))))</f>
        <v/>
      </c>
    </row>
    <row r="59" customFormat="false" ht="15" hidden="false" customHeight="false" outlineLevel="0" collapsed="false">
      <c r="A59" s="6" t="str">
        <f aca="false">IF(C59="","",ROW()-1)</f>
        <v/>
      </c>
      <c r="B59" s="7"/>
      <c r="C59" s="7"/>
      <c r="D59" s="7"/>
      <c r="E59" s="7"/>
      <c r="F59" s="7"/>
      <c r="G59" s="6" t="str">
        <f aca="false">IF(F59="","",SUBSTITUTE(TRIM(F59)," ","_"))</f>
        <v/>
      </c>
      <c r="H59" s="8" t="str">
        <f aca="false">IF(C59="","",IF(AND(E59="Basic",D59=""),"Back is empty",IF(AND(E59="Cloze",ISERROR(SEARCH("{{c1::",C59))),"Cloze needs {{c1::…}}",IF(LEN(C59)&gt;120,"Front too long – split it","OK"))))</f>
        <v/>
      </c>
    </row>
    <row r="60" customFormat="false" ht="15" hidden="false" customHeight="false" outlineLevel="0" collapsed="false">
      <c r="A60" s="6" t="str">
        <f aca="false">IF(C60="","",ROW()-1)</f>
        <v/>
      </c>
      <c r="B60" s="7"/>
      <c r="C60" s="7"/>
      <c r="D60" s="7"/>
      <c r="E60" s="7"/>
      <c r="F60" s="7"/>
      <c r="G60" s="6" t="str">
        <f aca="false">IF(F60="","",SUBSTITUTE(TRIM(F60)," ","_"))</f>
        <v/>
      </c>
      <c r="H60" s="8" t="str">
        <f aca="false">IF(C60="","",IF(AND(E60="Basic",D60=""),"Back is empty",IF(AND(E60="Cloze",ISERROR(SEARCH("{{c1::",C60))),"Cloze needs {{c1::…}}",IF(LEN(C60)&gt;120,"Front too long – split it","OK"))))</f>
        <v/>
      </c>
    </row>
    <row r="61" customFormat="false" ht="15" hidden="false" customHeight="false" outlineLevel="0" collapsed="false">
      <c r="A61" s="6" t="str">
        <f aca="false">IF(C61="","",ROW()-1)</f>
        <v/>
      </c>
      <c r="B61" s="7"/>
      <c r="C61" s="7"/>
      <c r="D61" s="7"/>
      <c r="E61" s="7"/>
      <c r="F61" s="7"/>
      <c r="G61" s="6" t="str">
        <f aca="false">IF(F61="","",SUBSTITUTE(TRIM(F61)," ","_"))</f>
        <v/>
      </c>
      <c r="H61" s="8" t="str">
        <f aca="false">IF(C61="","",IF(AND(E61="Basic",D61=""),"Back is empty",IF(AND(E61="Cloze",ISERROR(SEARCH("{{c1::",C61))),"Cloze needs {{c1::…}}",IF(LEN(C61)&gt;120,"Front too long – split it","OK"))))</f>
        <v/>
      </c>
    </row>
    <row r="62" customFormat="false" ht="15" hidden="false" customHeight="false" outlineLevel="0" collapsed="false">
      <c r="A62" s="6" t="str">
        <f aca="false">IF(C62="","",ROW()-1)</f>
        <v/>
      </c>
      <c r="B62" s="7"/>
      <c r="C62" s="7"/>
      <c r="D62" s="7"/>
      <c r="E62" s="7"/>
      <c r="F62" s="7"/>
      <c r="G62" s="6" t="str">
        <f aca="false">IF(F62="","",SUBSTITUTE(TRIM(F62)," ","_"))</f>
        <v/>
      </c>
      <c r="H62" s="8" t="str">
        <f aca="false">IF(C62="","",IF(AND(E62="Basic",D62=""),"Back is empty",IF(AND(E62="Cloze",ISERROR(SEARCH("{{c1::",C62))),"Cloze needs {{c1::…}}",IF(LEN(C62)&gt;120,"Front too long – split it","OK"))))</f>
        <v/>
      </c>
    </row>
    <row r="63" customFormat="false" ht="15" hidden="false" customHeight="false" outlineLevel="0" collapsed="false">
      <c r="A63" s="6" t="str">
        <f aca="false">IF(C63="","",ROW()-1)</f>
        <v/>
      </c>
      <c r="B63" s="7"/>
      <c r="C63" s="7"/>
      <c r="D63" s="7"/>
      <c r="E63" s="7"/>
      <c r="F63" s="7"/>
      <c r="G63" s="6" t="str">
        <f aca="false">IF(F63="","",SUBSTITUTE(TRIM(F63)," ","_"))</f>
        <v/>
      </c>
      <c r="H63" s="8" t="str">
        <f aca="false">IF(C63="","",IF(AND(E63="Basic",D63=""),"Back is empty",IF(AND(E63="Cloze",ISERROR(SEARCH("{{c1::",C63))),"Cloze needs {{c1::…}}",IF(LEN(C63)&gt;120,"Front too long – split it","OK"))))</f>
        <v/>
      </c>
    </row>
    <row r="64" customFormat="false" ht="15" hidden="false" customHeight="false" outlineLevel="0" collapsed="false">
      <c r="A64" s="6" t="str">
        <f aca="false">IF(C64="","",ROW()-1)</f>
        <v/>
      </c>
      <c r="B64" s="7"/>
      <c r="C64" s="7"/>
      <c r="D64" s="7"/>
      <c r="E64" s="7"/>
      <c r="F64" s="7"/>
      <c r="G64" s="6" t="str">
        <f aca="false">IF(F64="","",SUBSTITUTE(TRIM(F64)," ","_"))</f>
        <v/>
      </c>
      <c r="H64" s="8" t="str">
        <f aca="false">IF(C64="","",IF(AND(E64="Basic",D64=""),"Back is empty",IF(AND(E64="Cloze",ISERROR(SEARCH("{{c1::",C64))),"Cloze needs {{c1::…}}",IF(LEN(C64)&gt;120,"Front too long – split it","OK"))))</f>
        <v/>
      </c>
    </row>
    <row r="65" customFormat="false" ht="15" hidden="false" customHeight="false" outlineLevel="0" collapsed="false">
      <c r="A65" s="6" t="str">
        <f aca="false">IF(C65="","",ROW()-1)</f>
        <v/>
      </c>
      <c r="B65" s="7"/>
      <c r="C65" s="7"/>
      <c r="D65" s="7"/>
      <c r="E65" s="7"/>
      <c r="F65" s="7"/>
      <c r="G65" s="6" t="str">
        <f aca="false">IF(F65="","",SUBSTITUTE(TRIM(F65)," ","_"))</f>
        <v/>
      </c>
      <c r="H65" s="8" t="str">
        <f aca="false">IF(C65="","",IF(AND(E65="Basic",D65=""),"Back is empty",IF(AND(E65="Cloze",ISERROR(SEARCH("{{c1::",C65))),"Cloze needs {{c1::…}}",IF(LEN(C65)&gt;120,"Front too long – split it","OK"))))</f>
        <v/>
      </c>
    </row>
    <row r="66" customFormat="false" ht="15" hidden="false" customHeight="false" outlineLevel="0" collapsed="false">
      <c r="A66" s="6" t="str">
        <f aca="false">IF(C66="","",ROW()-1)</f>
        <v/>
      </c>
      <c r="B66" s="7"/>
      <c r="C66" s="7"/>
      <c r="D66" s="7"/>
      <c r="E66" s="7"/>
      <c r="F66" s="7"/>
      <c r="G66" s="6" t="str">
        <f aca="false">IF(F66="","",SUBSTITUTE(TRIM(F66)," ","_"))</f>
        <v/>
      </c>
      <c r="H66" s="8" t="str">
        <f aca="false">IF(C66="","",IF(AND(E66="Basic",D66=""),"Back is empty",IF(AND(E66="Cloze",ISERROR(SEARCH("{{c1::",C66))),"Cloze needs {{c1::…}}",IF(LEN(C66)&gt;120,"Front too long – split it","OK"))))</f>
        <v/>
      </c>
    </row>
    <row r="67" customFormat="false" ht="15" hidden="false" customHeight="false" outlineLevel="0" collapsed="false">
      <c r="A67" s="6" t="str">
        <f aca="false">IF(C67="","",ROW()-1)</f>
        <v/>
      </c>
      <c r="B67" s="7"/>
      <c r="C67" s="7"/>
      <c r="D67" s="7"/>
      <c r="E67" s="7"/>
      <c r="F67" s="7"/>
      <c r="G67" s="6" t="str">
        <f aca="false">IF(F67="","",SUBSTITUTE(TRIM(F67)," ","_"))</f>
        <v/>
      </c>
      <c r="H67" s="8" t="str">
        <f aca="false">IF(C67="","",IF(AND(E67="Basic",D67=""),"Back is empty",IF(AND(E67="Cloze",ISERROR(SEARCH("{{c1::",C67))),"Cloze needs {{c1::…}}",IF(LEN(C67)&gt;120,"Front too long – split it","OK"))))</f>
        <v/>
      </c>
    </row>
    <row r="68" customFormat="false" ht="15" hidden="false" customHeight="false" outlineLevel="0" collapsed="false">
      <c r="A68" s="6" t="str">
        <f aca="false">IF(C68="","",ROW()-1)</f>
        <v/>
      </c>
      <c r="B68" s="7"/>
      <c r="C68" s="7"/>
      <c r="D68" s="7"/>
      <c r="E68" s="7"/>
      <c r="F68" s="7"/>
      <c r="G68" s="6" t="str">
        <f aca="false">IF(F68="","",SUBSTITUTE(TRIM(F68)," ","_"))</f>
        <v/>
      </c>
      <c r="H68" s="8" t="str">
        <f aca="false">IF(C68="","",IF(AND(E68="Basic",D68=""),"Back is empty",IF(AND(E68="Cloze",ISERROR(SEARCH("{{c1::",C68))),"Cloze needs {{c1::…}}",IF(LEN(C68)&gt;120,"Front too long – split it","OK"))))</f>
        <v/>
      </c>
    </row>
    <row r="69" customFormat="false" ht="15" hidden="false" customHeight="false" outlineLevel="0" collapsed="false">
      <c r="A69" s="6" t="str">
        <f aca="false">IF(C69="","",ROW()-1)</f>
        <v/>
      </c>
      <c r="B69" s="7"/>
      <c r="C69" s="7"/>
      <c r="D69" s="7"/>
      <c r="E69" s="7"/>
      <c r="F69" s="7"/>
      <c r="G69" s="6" t="str">
        <f aca="false">IF(F69="","",SUBSTITUTE(TRIM(F69)," ","_"))</f>
        <v/>
      </c>
      <c r="H69" s="8" t="str">
        <f aca="false">IF(C69="","",IF(AND(E69="Basic",D69=""),"Back is empty",IF(AND(E69="Cloze",ISERROR(SEARCH("{{c1::",C69))),"Cloze needs {{c1::…}}",IF(LEN(C69)&gt;120,"Front too long – split it","OK"))))</f>
        <v/>
      </c>
    </row>
    <row r="70" customFormat="false" ht="15" hidden="false" customHeight="false" outlineLevel="0" collapsed="false">
      <c r="A70" s="6" t="str">
        <f aca="false">IF(C70="","",ROW()-1)</f>
        <v/>
      </c>
      <c r="B70" s="7"/>
      <c r="C70" s="7"/>
      <c r="D70" s="7"/>
      <c r="E70" s="7"/>
      <c r="F70" s="7"/>
      <c r="G70" s="6" t="str">
        <f aca="false">IF(F70="","",SUBSTITUTE(TRIM(F70)," ","_"))</f>
        <v/>
      </c>
      <c r="H70" s="8" t="str">
        <f aca="false">IF(C70="","",IF(AND(E70="Basic",D70=""),"Back is empty",IF(AND(E70="Cloze",ISERROR(SEARCH("{{c1::",C70))),"Cloze needs {{c1::…}}",IF(LEN(C70)&gt;120,"Front too long – split it","OK"))))</f>
        <v/>
      </c>
    </row>
    <row r="71" customFormat="false" ht="15" hidden="false" customHeight="false" outlineLevel="0" collapsed="false">
      <c r="A71" s="6" t="str">
        <f aca="false">IF(C71="","",ROW()-1)</f>
        <v/>
      </c>
      <c r="B71" s="7"/>
      <c r="C71" s="7"/>
      <c r="D71" s="7"/>
      <c r="E71" s="7"/>
      <c r="F71" s="7"/>
      <c r="G71" s="6" t="str">
        <f aca="false">IF(F71="","",SUBSTITUTE(TRIM(F71)," ","_"))</f>
        <v/>
      </c>
      <c r="H71" s="8" t="str">
        <f aca="false">IF(C71="","",IF(AND(E71="Basic",D71=""),"Back is empty",IF(AND(E71="Cloze",ISERROR(SEARCH("{{c1::",C71))),"Cloze needs {{c1::…}}",IF(LEN(C71)&gt;120,"Front too long – split it","OK"))))</f>
        <v/>
      </c>
    </row>
    <row r="72" customFormat="false" ht="15" hidden="false" customHeight="false" outlineLevel="0" collapsed="false">
      <c r="A72" s="6" t="str">
        <f aca="false">IF(C72="","",ROW()-1)</f>
        <v/>
      </c>
      <c r="B72" s="7"/>
      <c r="C72" s="7"/>
      <c r="D72" s="7"/>
      <c r="E72" s="7"/>
      <c r="F72" s="7"/>
      <c r="G72" s="6" t="str">
        <f aca="false">IF(F72="","",SUBSTITUTE(TRIM(F72)," ","_"))</f>
        <v/>
      </c>
      <c r="H72" s="8" t="str">
        <f aca="false">IF(C72="","",IF(AND(E72="Basic",D72=""),"Back is empty",IF(AND(E72="Cloze",ISERROR(SEARCH("{{c1::",C72))),"Cloze needs {{c1::…}}",IF(LEN(C72)&gt;120,"Front too long – split it","OK"))))</f>
        <v/>
      </c>
    </row>
    <row r="73" customFormat="false" ht="15" hidden="false" customHeight="false" outlineLevel="0" collapsed="false">
      <c r="A73" s="6" t="str">
        <f aca="false">IF(C73="","",ROW()-1)</f>
        <v/>
      </c>
      <c r="B73" s="7"/>
      <c r="C73" s="7"/>
      <c r="D73" s="7"/>
      <c r="E73" s="7"/>
      <c r="F73" s="7"/>
      <c r="G73" s="6" t="str">
        <f aca="false">IF(F73="","",SUBSTITUTE(TRIM(F73)," ","_"))</f>
        <v/>
      </c>
      <c r="H73" s="8" t="str">
        <f aca="false">IF(C73="","",IF(AND(E73="Basic",D73=""),"Back is empty",IF(AND(E73="Cloze",ISERROR(SEARCH("{{c1::",C73))),"Cloze needs {{c1::…}}",IF(LEN(C73)&gt;120,"Front too long – split it","OK"))))</f>
        <v/>
      </c>
    </row>
    <row r="74" customFormat="false" ht="15" hidden="false" customHeight="false" outlineLevel="0" collapsed="false">
      <c r="A74" s="6" t="str">
        <f aca="false">IF(C74="","",ROW()-1)</f>
        <v/>
      </c>
      <c r="B74" s="7"/>
      <c r="C74" s="7"/>
      <c r="D74" s="7"/>
      <c r="E74" s="7"/>
      <c r="F74" s="7"/>
      <c r="G74" s="6" t="str">
        <f aca="false">IF(F74="","",SUBSTITUTE(TRIM(F74)," ","_"))</f>
        <v/>
      </c>
      <c r="H74" s="8" t="str">
        <f aca="false">IF(C74="","",IF(AND(E74="Basic",D74=""),"Back is empty",IF(AND(E74="Cloze",ISERROR(SEARCH("{{c1::",C74))),"Cloze needs {{c1::…}}",IF(LEN(C74)&gt;120,"Front too long – split it","OK"))))</f>
        <v/>
      </c>
    </row>
    <row r="75" customFormat="false" ht="15" hidden="false" customHeight="false" outlineLevel="0" collapsed="false">
      <c r="A75" s="6" t="str">
        <f aca="false">IF(C75="","",ROW()-1)</f>
        <v/>
      </c>
      <c r="B75" s="7"/>
      <c r="C75" s="7"/>
      <c r="D75" s="7"/>
      <c r="E75" s="7"/>
      <c r="F75" s="7"/>
      <c r="G75" s="6" t="str">
        <f aca="false">IF(F75="","",SUBSTITUTE(TRIM(F75)," ","_"))</f>
        <v/>
      </c>
      <c r="H75" s="8" t="str">
        <f aca="false">IF(C75="","",IF(AND(E75="Basic",D75=""),"Back is empty",IF(AND(E75="Cloze",ISERROR(SEARCH("{{c1::",C75))),"Cloze needs {{c1::…}}",IF(LEN(C75)&gt;120,"Front too long – split it","OK"))))</f>
        <v/>
      </c>
    </row>
    <row r="76" customFormat="false" ht="15" hidden="false" customHeight="false" outlineLevel="0" collapsed="false">
      <c r="A76" s="6" t="str">
        <f aca="false">IF(C76="","",ROW()-1)</f>
        <v/>
      </c>
      <c r="B76" s="7"/>
      <c r="C76" s="7"/>
      <c r="D76" s="7"/>
      <c r="E76" s="7"/>
      <c r="F76" s="7"/>
      <c r="G76" s="6" t="str">
        <f aca="false">IF(F76="","",SUBSTITUTE(TRIM(F76)," ","_"))</f>
        <v/>
      </c>
      <c r="H76" s="8" t="str">
        <f aca="false">IF(C76="","",IF(AND(E76="Basic",D76=""),"Back is empty",IF(AND(E76="Cloze",ISERROR(SEARCH("{{c1::",C76))),"Cloze needs {{c1::…}}",IF(LEN(C76)&gt;120,"Front too long – split it","OK"))))</f>
        <v/>
      </c>
    </row>
    <row r="77" customFormat="false" ht="15" hidden="false" customHeight="false" outlineLevel="0" collapsed="false">
      <c r="A77" s="6" t="str">
        <f aca="false">IF(C77="","",ROW()-1)</f>
        <v/>
      </c>
      <c r="B77" s="7"/>
      <c r="C77" s="7"/>
      <c r="D77" s="7"/>
      <c r="E77" s="7"/>
      <c r="F77" s="7"/>
      <c r="G77" s="6" t="str">
        <f aca="false">IF(F77="","",SUBSTITUTE(TRIM(F77)," ","_"))</f>
        <v/>
      </c>
      <c r="H77" s="8" t="str">
        <f aca="false">IF(C77="","",IF(AND(E77="Basic",D77=""),"Back is empty",IF(AND(E77="Cloze",ISERROR(SEARCH("{{c1::",C77))),"Cloze needs {{c1::…}}",IF(LEN(C77)&gt;120,"Front too long – split it","OK"))))</f>
        <v/>
      </c>
    </row>
    <row r="78" customFormat="false" ht="15" hidden="false" customHeight="false" outlineLevel="0" collapsed="false">
      <c r="A78" s="6" t="str">
        <f aca="false">IF(C78="","",ROW()-1)</f>
        <v/>
      </c>
      <c r="B78" s="7"/>
      <c r="C78" s="7"/>
      <c r="D78" s="7"/>
      <c r="E78" s="7"/>
      <c r="F78" s="7"/>
      <c r="G78" s="6" t="str">
        <f aca="false">IF(F78="","",SUBSTITUTE(TRIM(F78)," ","_"))</f>
        <v/>
      </c>
      <c r="H78" s="8" t="str">
        <f aca="false">IF(C78="","",IF(AND(E78="Basic",D78=""),"Back is empty",IF(AND(E78="Cloze",ISERROR(SEARCH("{{c1::",C78))),"Cloze needs {{c1::…}}",IF(LEN(C78)&gt;120,"Front too long – split it","OK"))))</f>
        <v/>
      </c>
    </row>
    <row r="79" customFormat="false" ht="15" hidden="false" customHeight="false" outlineLevel="0" collapsed="false">
      <c r="A79" s="6" t="str">
        <f aca="false">IF(C79="","",ROW()-1)</f>
        <v/>
      </c>
      <c r="B79" s="7"/>
      <c r="C79" s="7"/>
      <c r="D79" s="7"/>
      <c r="E79" s="7"/>
      <c r="F79" s="7"/>
      <c r="G79" s="6" t="str">
        <f aca="false">IF(F79="","",SUBSTITUTE(TRIM(F79)," ","_"))</f>
        <v/>
      </c>
      <c r="H79" s="8" t="str">
        <f aca="false">IF(C79="","",IF(AND(E79="Basic",D79=""),"Back is empty",IF(AND(E79="Cloze",ISERROR(SEARCH("{{c1::",C79))),"Cloze needs {{c1::…}}",IF(LEN(C79)&gt;120,"Front too long – split it","OK"))))</f>
        <v/>
      </c>
    </row>
    <row r="80" customFormat="false" ht="15" hidden="false" customHeight="false" outlineLevel="0" collapsed="false">
      <c r="A80" s="6" t="str">
        <f aca="false">IF(C80="","",ROW()-1)</f>
        <v/>
      </c>
      <c r="B80" s="7"/>
      <c r="C80" s="7"/>
      <c r="D80" s="7"/>
      <c r="E80" s="7"/>
      <c r="F80" s="7"/>
      <c r="G80" s="6" t="str">
        <f aca="false">IF(F80="","",SUBSTITUTE(TRIM(F80)," ","_"))</f>
        <v/>
      </c>
      <c r="H80" s="8" t="str">
        <f aca="false">IF(C80="","",IF(AND(E80="Basic",D80=""),"Back is empty",IF(AND(E80="Cloze",ISERROR(SEARCH("{{c1::",C80))),"Cloze needs {{c1::…}}",IF(LEN(C80)&gt;120,"Front too long – split it","OK"))))</f>
        <v/>
      </c>
    </row>
    <row r="81" customFormat="false" ht="15" hidden="false" customHeight="false" outlineLevel="0" collapsed="false">
      <c r="A81" s="6" t="str">
        <f aca="false">IF(C81="","",ROW()-1)</f>
        <v/>
      </c>
      <c r="B81" s="7"/>
      <c r="C81" s="7"/>
      <c r="D81" s="7"/>
      <c r="E81" s="7"/>
      <c r="F81" s="7"/>
      <c r="G81" s="6" t="str">
        <f aca="false">IF(F81="","",SUBSTITUTE(TRIM(F81)," ","_"))</f>
        <v/>
      </c>
      <c r="H81" s="8" t="str">
        <f aca="false">IF(C81="","",IF(AND(E81="Basic",D81=""),"Back is empty",IF(AND(E81="Cloze",ISERROR(SEARCH("{{c1::",C81))),"Cloze needs {{c1::…}}",IF(LEN(C81)&gt;120,"Front too long – split it","OK"))))</f>
        <v/>
      </c>
    </row>
    <row r="82" customFormat="false" ht="15" hidden="false" customHeight="false" outlineLevel="0" collapsed="false">
      <c r="A82" s="6" t="str">
        <f aca="false">IF(C82="","",ROW()-1)</f>
        <v/>
      </c>
      <c r="B82" s="7"/>
      <c r="C82" s="7"/>
      <c r="D82" s="7"/>
      <c r="E82" s="7"/>
      <c r="F82" s="7"/>
      <c r="G82" s="6" t="str">
        <f aca="false">IF(F82="","",SUBSTITUTE(TRIM(F82)," ","_"))</f>
        <v/>
      </c>
      <c r="H82" s="8" t="str">
        <f aca="false">IF(C82="","",IF(AND(E82="Basic",D82=""),"Back is empty",IF(AND(E82="Cloze",ISERROR(SEARCH("{{c1::",C82))),"Cloze needs {{c1::…}}",IF(LEN(C82)&gt;120,"Front too long – split it","OK"))))</f>
        <v/>
      </c>
    </row>
    <row r="83" customFormat="false" ht="15" hidden="false" customHeight="false" outlineLevel="0" collapsed="false">
      <c r="A83" s="6" t="str">
        <f aca="false">IF(C83="","",ROW()-1)</f>
        <v/>
      </c>
      <c r="B83" s="7"/>
      <c r="C83" s="7"/>
      <c r="D83" s="7"/>
      <c r="E83" s="7"/>
      <c r="F83" s="7"/>
      <c r="G83" s="6" t="str">
        <f aca="false">IF(F83="","",SUBSTITUTE(TRIM(F83)," ","_"))</f>
        <v/>
      </c>
      <c r="H83" s="8" t="str">
        <f aca="false">IF(C83="","",IF(AND(E83="Basic",D83=""),"Back is empty",IF(AND(E83="Cloze",ISERROR(SEARCH("{{c1::",C83))),"Cloze needs {{c1::…}}",IF(LEN(C83)&gt;120,"Front too long – split it","OK"))))</f>
        <v/>
      </c>
    </row>
    <row r="84" customFormat="false" ht="15" hidden="false" customHeight="false" outlineLevel="0" collapsed="false">
      <c r="A84" s="6" t="str">
        <f aca="false">IF(C84="","",ROW()-1)</f>
        <v/>
      </c>
      <c r="B84" s="7"/>
      <c r="C84" s="7"/>
      <c r="D84" s="7"/>
      <c r="E84" s="7"/>
      <c r="F84" s="7"/>
      <c r="G84" s="6" t="str">
        <f aca="false">IF(F84="","",SUBSTITUTE(TRIM(F84)," ","_"))</f>
        <v/>
      </c>
      <c r="H84" s="8" t="str">
        <f aca="false">IF(C84="","",IF(AND(E84="Basic",D84=""),"Back is empty",IF(AND(E84="Cloze",ISERROR(SEARCH("{{c1::",C84))),"Cloze needs {{c1::…}}",IF(LEN(C84)&gt;120,"Front too long – split it","OK"))))</f>
        <v/>
      </c>
    </row>
    <row r="85" customFormat="false" ht="15" hidden="false" customHeight="false" outlineLevel="0" collapsed="false">
      <c r="A85" s="6" t="str">
        <f aca="false">IF(C85="","",ROW()-1)</f>
        <v/>
      </c>
      <c r="B85" s="7"/>
      <c r="C85" s="7"/>
      <c r="D85" s="7"/>
      <c r="E85" s="7"/>
      <c r="F85" s="7"/>
      <c r="G85" s="6" t="str">
        <f aca="false">IF(F85="","",SUBSTITUTE(TRIM(F85)," ","_"))</f>
        <v/>
      </c>
      <c r="H85" s="8" t="str">
        <f aca="false">IF(C85="","",IF(AND(E85="Basic",D85=""),"Back is empty",IF(AND(E85="Cloze",ISERROR(SEARCH("{{c1::",C85))),"Cloze needs {{c1::…}}",IF(LEN(C85)&gt;120,"Front too long – split it","OK"))))</f>
        <v/>
      </c>
    </row>
    <row r="86" customFormat="false" ht="15" hidden="false" customHeight="false" outlineLevel="0" collapsed="false">
      <c r="A86" s="6" t="str">
        <f aca="false">IF(C86="","",ROW()-1)</f>
        <v/>
      </c>
      <c r="B86" s="7"/>
      <c r="C86" s="7"/>
      <c r="D86" s="7"/>
      <c r="E86" s="7"/>
      <c r="F86" s="7"/>
      <c r="G86" s="6" t="str">
        <f aca="false">IF(F86="","",SUBSTITUTE(TRIM(F86)," ","_"))</f>
        <v/>
      </c>
      <c r="H86" s="8" t="str">
        <f aca="false">IF(C86="","",IF(AND(E86="Basic",D86=""),"Back is empty",IF(AND(E86="Cloze",ISERROR(SEARCH("{{c1::",C86))),"Cloze needs {{c1::…}}",IF(LEN(C86)&gt;120,"Front too long – split it","OK"))))</f>
        <v/>
      </c>
    </row>
    <row r="87" customFormat="false" ht="15" hidden="false" customHeight="false" outlineLevel="0" collapsed="false">
      <c r="A87" s="6" t="str">
        <f aca="false">IF(C87="","",ROW()-1)</f>
        <v/>
      </c>
      <c r="B87" s="7"/>
      <c r="C87" s="7"/>
      <c r="D87" s="7"/>
      <c r="E87" s="7"/>
      <c r="F87" s="7"/>
      <c r="G87" s="6" t="str">
        <f aca="false">IF(F87="","",SUBSTITUTE(TRIM(F87)," ","_"))</f>
        <v/>
      </c>
      <c r="H87" s="8" t="str">
        <f aca="false">IF(C87="","",IF(AND(E87="Basic",D87=""),"Back is empty",IF(AND(E87="Cloze",ISERROR(SEARCH("{{c1::",C87))),"Cloze needs {{c1::…}}",IF(LEN(C87)&gt;120,"Front too long – split it","OK"))))</f>
        <v/>
      </c>
    </row>
    <row r="88" customFormat="false" ht="15" hidden="false" customHeight="false" outlineLevel="0" collapsed="false">
      <c r="A88" s="6" t="str">
        <f aca="false">IF(C88="","",ROW()-1)</f>
        <v/>
      </c>
      <c r="B88" s="7"/>
      <c r="C88" s="7"/>
      <c r="D88" s="7"/>
      <c r="E88" s="7"/>
      <c r="F88" s="7"/>
      <c r="G88" s="6" t="str">
        <f aca="false">IF(F88="","",SUBSTITUTE(TRIM(F88)," ","_"))</f>
        <v/>
      </c>
      <c r="H88" s="8" t="str">
        <f aca="false">IF(C88="","",IF(AND(E88="Basic",D88=""),"Back is empty",IF(AND(E88="Cloze",ISERROR(SEARCH("{{c1::",C88))),"Cloze needs {{c1::…}}",IF(LEN(C88)&gt;120,"Front too long – split it","OK"))))</f>
        <v/>
      </c>
    </row>
    <row r="89" customFormat="false" ht="15" hidden="false" customHeight="false" outlineLevel="0" collapsed="false">
      <c r="A89" s="6" t="str">
        <f aca="false">IF(C89="","",ROW()-1)</f>
        <v/>
      </c>
      <c r="B89" s="7"/>
      <c r="C89" s="7"/>
      <c r="D89" s="7"/>
      <c r="E89" s="7"/>
      <c r="F89" s="7"/>
      <c r="G89" s="6" t="str">
        <f aca="false">IF(F89="","",SUBSTITUTE(TRIM(F89)," ","_"))</f>
        <v/>
      </c>
      <c r="H89" s="8" t="str">
        <f aca="false">IF(C89="","",IF(AND(E89="Basic",D89=""),"Back is empty",IF(AND(E89="Cloze",ISERROR(SEARCH("{{c1::",C89))),"Cloze needs {{c1::…}}",IF(LEN(C89)&gt;120,"Front too long – split it","OK"))))</f>
        <v/>
      </c>
    </row>
    <row r="90" customFormat="false" ht="15" hidden="false" customHeight="false" outlineLevel="0" collapsed="false">
      <c r="A90" s="6" t="str">
        <f aca="false">IF(C90="","",ROW()-1)</f>
        <v/>
      </c>
      <c r="B90" s="7"/>
      <c r="C90" s="7"/>
      <c r="D90" s="7"/>
      <c r="E90" s="7"/>
      <c r="F90" s="7"/>
      <c r="G90" s="6" t="str">
        <f aca="false">IF(F90="","",SUBSTITUTE(TRIM(F90)," ","_"))</f>
        <v/>
      </c>
      <c r="H90" s="8" t="str">
        <f aca="false">IF(C90="","",IF(AND(E90="Basic",D90=""),"Back is empty",IF(AND(E90="Cloze",ISERROR(SEARCH("{{c1::",C90))),"Cloze needs {{c1::…}}",IF(LEN(C90)&gt;120,"Front too long – split it","OK"))))</f>
        <v/>
      </c>
    </row>
    <row r="91" customFormat="false" ht="15" hidden="false" customHeight="false" outlineLevel="0" collapsed="false">
      <c r="A91" s="6" t="str">
        <f aca="false">IF(C91="","",ROW()-1)</f>
        <v/>
      </c>
      <c r="B91" s="7"/>
      <c r="C91" s="7"/>
      <c r="D91" s="7"/>
      <c r="E91" s="7"/>
      <c r="F91" s="7"/>
      <c r="G91" s="6" t="str">
        <f aca="false">IF(F91="","",SUBSTITUTE(TRIM(F91)," ","_"))</f>
        <v/>
      </c>
      <c r="H91" s="8" t="str">
        <f aca="false">IF(C91="","",IF(AND(E91="Basic",D91=""),"Back is empty",IF(AND(E91="Cloze",ISERROR(SEARCH("{{c1::",C91))),"Cloze needs {{c1::…}}",IF(LEN(C91)&gt;120,"Front too long – split it","OK"))))</f>
        <v/>
      </c>
    </row>
    <row r="92" customFormat="false" ht="15" hidden="false" customHeight="false" outlineLevel="0" collapsed="false">
      <c r="A92" s="6" t="str">
        <f aca="false">IF(C92="","",ROW()-1)</f>
        <v/>
      </c>
      <c r="B92" s="7"/>
      <c r="C92" s="7"/>
      <c r="D92" s="7"/>
      <c r="E92" s="7"/>
      <c r="F92" s="7"/>
      <c r="G92" s="6" t="str">
        <f aca="false">IF(F92="","",SUBSTITUTE(TRIM(F92)," ","_"))</f>
        <v/>
      </c>
      <c r="H92" s="8" t="str">
        <f aca="false">IF(C92="","",IF(AND(E92="Basic",D92=""),"Back is empty",IF(AND(E92="Cloze",ISERROR(SEARCH("{{c1::",C92))),"Cloze needs {{c1::…}}",IF(LEN(C92)&gt;120,"Front too long – split it","OK"))))</f>
        <v/>
      </c>
    </row>
    <row r="93" customFormat="false" ht="15" hidden="false" customHeight="false" outlineLevel="0" collapsed="false">
      <c r="A93" s="6" t="str">
        <f aca="false">IF(C93="","",ROW()-1)</f>
        <v/>
      </c>
      <c r="B93" s="7"/>
      <c r="C93" s="7"/>
      <c r="D93" s="7"/>
      <c r="E93" s="7"/>
      <c r="F93" s="7"/>
      <c r="G93" s="6" t="str">
        <f aca="false">IF(F93="","",SUBSTITUTE(TRIM(F93)," ","_"))</f>
        <v/>
      </c>
      <c r="H93" s="8" t="str">
        <f aca="false">IF(C93="","",IF(AND(E93="Basic",D93=""),"Back is empty",IF(AND(E93="Cloze",ISERROR(SEARCH("{{c1::",C93))),"Cloze needs {{c1::…}}",IF(LEN(C93)&gt;120,"Front too long – split it","OK"))))</f>
        <v/>
      </c>
    </row>
    <row r="94" customFormat="false" ht="15" hidden="false" customHeight="false" outlineLevel="0" collapsed="false">
      <c r="A94" s="6" t="str">
        <f aca="false">IF(C94="","",ROW()-1)</f>
        <v/>
      </c>
      <c r="B94" s="7"/>
      <c r="C94" s="7"/>
      <c r="D94" s="7"/>
      <c r="E94" s="7"/>
      <c r="F94" s="7"/>
      <c r="G94" s="6" t="str">
        <f aca="false">IF(F94="","",SUBSTITUTE(TRIM(F94)," ","_"))</f>
        <v/>
      </c>
      <c r="H94" s="8" t="str">
        <f aca="false">IF(C94="","",IF(AND(E94="Basic",D94=""),"Back is empty",IF(AND(E94="Cloze",ISERROR(SEARCH("{{c1::",C94))),"Cloze needs {{c1::…}}",IF(LEN(C94)&gt;120,"Front too long – split it","OK"))))</f>
        <v/>
      </c>
    </row>
    <row r="95" customFormat="false" ht="15" hidden="false" customHeight="false" outlineLevel="0" collapsed="false">
      <c r="A95" s="6" t="str">
        <f aca="false">IF(C95="","",ROW()-1)</f>
        <v/>
      </c>
      <c r="B95" s="7"/>
      <c r="C95" s="7"/>
      <c r="D95" s="7"/>
      <c r="E95" s="7"/>
      <c r="F95" s="7"/>
      <c r="G95" s="6" t="str">
        <f aca="false">IF(F95="","",SUBSTITUTE(TRIM(F95)," ","_"))</f>
        <v/>
      </c>
      <c r="H95" s="8" t="str">
        <f aca="false">IF(C95="","",IF(AND(E95="Basic",D95=""),"Back is empty",IF(AND(E95="Cloze",ISERROR(SEARCH("{{c1::",C95))),"Cloze needs {{c1::…}}",IF(LEN(C95)&gt;120,"Front too long – split it","OK"))))</f>
        <v/>
      </c>
    </row>
    <row r="96" customFormat="false" ht="15" hidden="false" customHeight="false" outlineLevel="0" collapsed="false">
      <c r="A96" s="6" t="str">
        <f aca="false">IF(C96="","",ROW()-1)</f>
        <v/>
      </c>
      <c r="B96" s="7"/>
      <c r="C96" s="7"/>
      <c r="D96" s="7"/>
      <c r="E96" s="7"/>
      <c r="F96" s="7"/>
      <c r="G96" s="6" t="str">
        <f aca="false">IF(F96="","",SUBSTITUTE(TRIM(F96)," ","_"))</f>
        <v/>
      </c>
      <c r="H96" s="8" t="str">
        <f aca="false">IF(C96="","",IF(AND(E96="Basic",D96=""),"Back is empty",IF(AND(E96="Cloze",ISERROR(SEARCH("{{c1::",C96))),"Cloze needs {{c1::…}}",IF(LEN(C96)&gt;120,"Front too long – split it","OK"))))</f>
        <v/>
      </c>
    </row>
    <row r="97" customFormat="false" ht="15" hidden="false" customHeight="false" outlineLevel="0" collapsed="false">
      <c r="A97" s="6" t="str">
        <f aca="false">IF(C97="","",ROW()-1)</f>
        <v/>
      </c>
      <c r="B97" s="7"/>
      <c r="C97" s="7"/>
      <c r="D97" s="7"/>
      <c r="E97" s="7"/>
      <c r="F97" s="7"/>
      <c r="G97" s="6" t="str">
        <f aca="false">IF(F97="","",SUBSTITUTE(TRIM(F97)," ","_"))</f>
        <v/>
      </c>
      <c r="H97" s="8" t="str">
        <f aca="false">IF(C97="","",IF(AND(E97="Basic",D97=""),"Back is empty",IF(AND(E97="Cloze",ISERROR(SEARCH("{{c1::",C97))),"Cloze needs {{c1::…}}",IF(LEN(C97)&gt;120,"Front too long – split it","OK"))))</f>
        <v/>
      </c>
    </row>
    <row r="98" customFormat="false" ht="15" hidden="false" customHeight="false" outlineLevel="0" collapsed="false">
      <c r="A98" s="6" t="str">
        <f aca="false">IF(C98="","",ROW()-1)</f>
        <v/>
      </c>
      <c r="B98" s="7"/>
      <c r="C98" s="7"/>
      <c r="D98" s="7"/>
      <c r="E98" s="7"/>
      <c r="F98" s="7"/>
      <c r="G98" s="6" t="str">
        <f aca="false">IF(F98="","",SUBSTITUTE(TRIM(F98)," ","_"))</f>
        <v/>
      </c>
      <c r="H98" s="8" t="str">
        <f aca="false">IF(C98="","",IF(AND(E98="Basic",D98=""),"Back is empty",IF(AND(E98="Cloze",ISERROR(SEARCH("{{c1::",C98))),"Cloze needs {{c1::…}}",IF(LEN(C98)&gt;120,"Front too long – split it","OK"))))</f>
        <v/>
      </c>
    </row>
    <row r="99" customFormat="false" ht="15" hidden="false" customHeight="false" outlineLevel="0" collapsed="false">
      <c r="A99" s="6" t="str">
        <f aca="false">IF(C99="","",ROW()-1)</f>
        <v/>
      </c>
      <c r="B99" s="7"/>
      <c r="C99" s="7"/>
      <c r="D99" s="7"/>
      <c r="E99" s="7"/>
      <c r="F99" s="7"/>
      <c r="G99" s="6" t="str">
        <f aca="false">IF(F99="","",SUBSTITUTE(TRIM(F99)," ","_"))</f>
        <v/>
      </c>
      <c r="H99" s="8" t="str">
        <f aca="false">IF(C99="","",IF(AND(E99="Basic",D99=""),"Back is empty",IF(AND(E99="Cloze",ISERROR(SEARCH("{{c1::",C99))),"Cloze needs {{c1::…}}",IF(LEN(C99)&gt;120,"Front too long – split it","OK"))))</f>
        <v/>
      </c>
    </row>
    <row r="100" customFormat="false" ht="15" hidden="false" customHeight="false" outlineLevel="0" collapsed="false">
      <c r="A100" s="6" t="str">
        <f aca="false">IF(C100="","",ROW()-1)</f>
        <v/>
      </c>
      <c r="B100" s="7"/>
      <c r="C100" s="7"/>
      <c r="D100" s="7"/>
      <c r="E100" s="7"/>
      <c r="F100" s="7"/>
      <c r="G100" s="6" t="str">
        <f aca="false">IF(F100="","",SUBSTITUTE(TRIM(F100)," ","_"))</f>
        <v/>
      </c>
      <c r="H100" s="8" t="str">
        <f aca="false">IF(C100="","",IF(AND(E100="Basic",D100=""),"Back is empty",IF(AND(E100="Cloze",ISERROR(SEARCH("{{c1::",C100))),"Cloze needs {{c1::…}}",IF(LEN(C100)&gt;120,"Front too long – split it","OK"))))</f>
        <v/>
      </c>
    </row>
    <row r="101" customFormat="false" ht="15" hidden="false" customHeight="false" outlineLevel="0" collapsed="false">
      <c r="A101" s="6" t="str">
        <f aca="false">IF(C101="","",ROW()-1)</f>
        <v/>
      </c>
      <c r="B101" s="7"/>
      <c r="C101" s="7"/>
      <c r="D101" s="7"/>
      <c r="E101" s="7"/>
      <c r="F101" s="7"/>
      <c r="G101" s="6" t="str">
        <f aca="false">IF(F101="","",SUBSTITUTE(TRIM(F101)," ","_"))</f>
        <v/>
      </c>
      <c r="H101" s="8" t="str">
        <f aca="false">IF(C101="","",IF(AND(E101="Basic",D101=""),"Back is empty",IF(AND(E101="Cloze",ISERROR(SEARCH("{{c1::",C101))),"Cloze needs {{c1::…}}",IF(LEN(C101)&gt;120,"Front too long – split it","OK"))))</f>
        <v/>
      </c>
    </row>
    <row r="102" customFormat="false" ht="15" hidden="false" customHeight="false" outlineLevel="0" collapsed="false">
      <c r="A102" s="6" t="str">
        <f aca="false">IF(C102="","",ROW()-1)</f>
        <v/>
      </c>
      <c r="B102" s="7"/>
      <c r="C102" s="7"/>
      <c r="D102" s="7"/>
      <c r="E102" s="7"/>
      <c r="F102" s="7"/>
      <c r="G102" s="6" t="str">
        <f aca="false">IF(F102="","",SUBSTITUTE(TRIM(F102)," ","_"))</f>
        <v/>
      </c>
      <c r="H102" s="8" t="str">
        <f aca="false">IF(C102="","",IF(AND(E102="Basic",D102=""),"Back is empty",IF(AND(E102="Cloze",ISERROR(SEARCH("{{c1::",C102))),"Cloze needs {{c1::…}}",IF(LEN(C102)&gt;120,"Front too long – split it","OK"))))</f>
        <v/>
      </c>
    </row>
    <row r="103" customFormat="false" ht="15" hidden="false" customHeight="false" outlineLevel="0" collapsed="false">
      <c r="A103" s="6" t="str">
        <f aca="false">IF(C103="","",ROW()-1)</f>
        <v/>
      </c>
      <c r="B103" s="7"/>
      <c r="C103" s="7"/>
      <c r="D103" s="7"/>
      <c r="E103" s="7"/>
      <c r="F103" s="7"/>
      <c r="G103" s="6" t="str">
        <f aca="false">IF(F103="","",SUBSTITUTE(TRIM(F103)," ","_"))</f>
        <v/>
      </c>
      <c r="H103" s="8" t="str">
        <f aca="false">IF(C103="","",IF(AND(E103="Basic",D103=""),"Back is empty",IF(AND(E103="Cloze",ISERROR(SEARCH("{{c1::",C103))),"Cloze needs {{c1::…}}",IF(LEN(C103)&gt;120,"Front too long – split it","OK"))))</f>
        <v/>
      </c>
    </row>
    <row r="104" customFormat="false" ht="15" hidden="false" customHeight="false" outlineLevel="0" collapsed="false">
      <c r="A104" s="6" t="str">
        <f aca="false">IF(C104="","",ROW()-1)</f>
        <v/>
      </c>
      <c r="B104" s="7"/>
      <c r="C104" s="7"/>
      <c r="D104" s="7"/>
      <c r="E104" s="7"/>
      <c r="F104" s="7"/>
      <c r="G104" s="6" t="str">
        <f aca="false">IF(F104="","",SUBSTITUTE(TRIM(F104)," ","_"))</f>
        <v/>
      </c>
      <c r="H104" s="8" t="str">
        <f aca="false">IF(C104="","",IF(AND(E104="Basic",D104=""),"Back is empty",IF(AND(E104="Cloze",ISERROR(SEARCH("{{c1::",C104))),"Cloze needs {{c1::…}}",IF(LEN(C104)&gt;120,"Front too long – split it","OK"))))</f>
        <v/>
      </c>
    </row>
    <row r="105" customFormat="false" ht="15" hidden="false" customHeight="false" outlineLevel="0" collapsed="false">
      <c r="A105" s="6" t="str">
        <f aca="false">IF(C105="","",ROW()-1)</f>
        <v/>
      </c>
      <c r="B105" s="7"/>
      <c r="C105" s="7"/>
      <c r="D105" s="7"/>
      <c r="E105" s="7"/>
      <c r="F105" s="7"/>
      <c r="G105" s="6" t="str">
        <f aca="false">IF(F105="","",SUBSTITUTE(TRIM(F105)," ","_"))</f>
        <v/>
      </c>
      <c r="H105" s="8" t="str">
        <f aca="false">IF(C105="","",IF(AND(E105="Basic",D105=""),"Back is empty",IF(AND(E105="Cloze",ISERROR(SEARCH("{{c1::",C105))),"Cloze needs {{c1::…}}",IF(LEN(C105)&gt;120,"Front too long – split it","OK"))))</f>
        <v/>
      </c>
    </row>
    <row r="106" customFormat="false" ht="15" hidden="false" customHeight="false" outlineLevel="0" collapsed="false">
      <c r="A106" s="6" t="str">
        <f aca="false">IF(C106="","",ROW()-1)</f>
        <v/>
      </c>
      <c r="B106" s="7"/>
      <c r="C106" s="7"/>
      <c r="D106" s="7"/>
      <c r="E106" s="7"/>
      <c r="F106" s="7"/>
      <c r="G106" s="6" t="str">
        <f aca="false">IF(F106="","",SUBSTITUTE(TRIM(F106)," ","_"))</f>
        <v/>
      </c>
      <c r="H106" s="8" t="str">
        <f aca="false">IF(C106="","",IF(AND(E106="Basic",D106=""),"Back is empty",IF(AND(E106="Cloze",ISERROR(SEARCH("{{c1::",C106))),"Cloze needs {{c1::…}}",IF(LEN(C106)&gt;120,"Front too long – split it","OK"))))</f>
        <v/>
      </c>
    </row>
    <row r="107" customFormat="false" ht="15" hidden="false" customHeight="false" outlineLevel="0" collapsed="false">
      <c r="A107" s="6" t="str">
        <f aca="false">IF(C107="","",ROW()-1)</f>
        <v/>
      </c>
      <c r="B107" s="7"/>
      <c r="C107" s="7"/>
      <c r="D107" s="7"/>
      <c r="E107" s="7"/>
      <c r="F107" s="7"/>
      <c r="G107" s="6" t="str">
        <f aca="false">IF(F107="","",SUBSTITUTE(TRIM(F107)," ","_"))</f>
        <v/>
      </c>
      <c r="H107" s="8" t="str">
        <f aca="false">IF(C107="","",IF(AND(E107="Basic",D107=""),"Back is empty",IF(AND(E107="Cloze",ISERROR(SEARCH("{{c1::",C107))),"Cloze needs {{c1::…}}",IF(LEN(C107)&gt;120,"Front too long – split it","OK"))))</f>
        <v/>
      </c>
    </row>
    <row r="108" customFormat="false" ht="15" hidden="false" customHeight="false" outlineLevel="0" collapsed="false">
      <c r="A108" s="6" t="str">
        <f aca="false">IF(C108="","",ROW()-1)</f>
        <v/>
      </c>
      <c r="B108" s="7"/>
      <c r="C108" s="7"/>
      <c r="D108" s="7"/>
      <c r="E108" s="7"/>
      <c r="F108" s="7"/>
      <c r="G108" s="6" t="str">
        <f aca="false">IF(F108="","",SUBSTITUTE(TRIM(F108)," ","_"))</f>
        <v/>
      </c>
      <c r="H108" s="8" t="str">
        <f aca="false">IF(C108="","",IF(AND(E108="Basic",D108=""),"Back is empty",IF(AND(E108="Cloze",ISERROR(SEARCH("{{c1::",C108))),"Cloze needs {{c1::…}}",IF(LEN(C108)&gt;120,"Front too long – split it","OK"))))</f>
        <v/>
      </c>
    </row>
    <row r="109" customFormat="false" ht="15" hidden="false" customHeight="false" outlineLevel="0" collapsed="false">
      <c r="A109" s="6" t="str">
        <f aca="false">IF(C109="","",ROW()-1)</f>
        <v/>
      </c>
      <c r="B109" s="7"/>
      <c r="C109" s="7"/>
      <c r="D109" s="7"/>
      <c r="E109" s="7"/>
      <c r="F109" s="7"/>
      <c r="G109" s="6" t="str">
        <f aca="false">IF(F109="","",SUBSTITUTE(TRIM(F109)," ","_"))</f>
        <v/>
      </c>
      <c r="H109" s="8" t="str">
        <f aca="false">IF(C109="","",IF(AND(E109="Basic",D109=""),"Back is empty",IF(AND(E109="Cloze",ISERROR(SEARCH("{{c1::",C109))),"Cloze needs {{c1::…}}",IF(LEN(C109)&gt;120,"Front too long – split it","OK"))))</f>
        <v/>
      </c>
    </row>
    <row r="110" customFormat="false" ht="15" hidden="false" customHeight="false" outlineLevel="0" collapsed="false">
      <c r="A110" s="6" t="str">
        <f aca="false">IF(C110="","",ROW()-1)</f>
        <v/>
      </c>
      <c r="B110" s="7"/>
      <c r="C110" s="7"/>
      <c r="D110" s="7"/>
      <c r="E110" s="7"/>
      <c r="F110" s="7"/>
      <c r="G110" s="6" t="str">
        <f aca="false">IF(F110="","",SUBSTITUTE(TRIM(F110)," ","_"))</f>
        <v/>
      </c>
      <c r="H110" s="8" t="str">
        <f aca="false">IF(C110="","",IF(AND(E110="Basic",D110=""),"Back is empty",IF(AND(E110="Cloze",ISERROR(SEARCH("{{c1::",C110))),"Cloze needs {{c1::…}}",IF(LEN(C110)&gt;120,"Front too long – split it","OK"))))</f>
        <v/>
      </c>
    </row>
    <row r="111" customFormat="false" ht="15" hidden="false" customHeight="false" outlineLevel="0" collapsed="false">
      <c r="A111" s="6" t="str">
        <f aca="false">IF(C111="","",ROW()-1)</f>
        <v/>
      </c>
      <c r="B111" s="7"/>
      <c r="C111" s="7"/>
      <c r="D111" s="7"/>
      <c r="E111" s="7"/>
      <c r="F111" s="7"/>
      <c r="G111" s="6" t="str">
        <f aca="false">IF(F111="","",SUBSTITUTE(TRIM(F111)," ","_"))</f>
        <v/>
      </c>
      <c r="H111" s="8" t="str">
        <f aca="false">IF(C111="","",IF(AND(E111="Basic",D111=""),"Back is empty",IF(AND(E111="Cloze",ISERROR(SEARCH("{{c1::",C111))),"Cloze needs {{c1::…}}",IF(LEN(C111)&gt;120,"Front too long – split it","OK"))))</f>
        <v/>
      </c>
    </row>
    <row r="112" customFormat="false" ht="15" hidden="false" customHeight="false" outlineLevel="0" collapsed="false">
      <c r="A112" s="6" t="str">
        <f aca="false">IF(C112="","",ROW()-1)</f>
        <v/>
      </c>
      <c r="B112" s="7"/>
      <c r="C112" s="7"/>
      <c r="D112" s="7"/>
      <c r="E112" s="7"/>
      <c r="F112" s="7"/>
      <c r="G112" s="6" t="str">
        <f aca="false">IF(F112="","",SUBSTITUTE(TRIM(F112)," ","_"))</f>
        <v/>
      </c>
      <c r="H112" s="8" t="str">
        <f aca="false">IF(C112="","",IF(AND(E112="Basic",D112=""),"Back is empty",IF(AND(E112="Cloze",ISERROR(SEARCH("{{c1::",C112))),"Cloze needs {{c1::…}}",IF(LEN(C112)&gt;120,"Front too long – split it","OK"))))</f>
        <v/>
      </c>
    </row>
    <row r="113" customFormat="false" ht="15" hidden="false" customHeight="false" outlineLevel="0" collapsed="false">
      <c r="A113" s="6" t="str">
        <f aca="false">IF(C113="","",ROW()-1)</f>
        <v/>
      </c>
      <c r="B113" s="7"/>
      <c r="C113" s="7"/>
      <c r="D113" s="7"/>
      <c r="E113" s="7"/>
      <c r="F113" s="7"/>
      <c r="G113" s="6" t="str">
        <f aca="false">IF(F113="","",SUBSTITUTE(TRIM(F113)," ","_"))</f>
        <v/>
      </c>
      <c r="H113" s="8" t="str">
        <f aca="false">IF(C113="","",IF(AND(E113="Basic",D113=""),"Back is empty",IF(AND(E113="Cloze",ISERROR(SEARCH("{{c1::",C113))),"Cloze needs {{c1::…}}",IF(LEN(C113)&gt;120,"Front too long – split it","OK"))))</f>
        <v/>
      </c>
    </row>
    <row r="114" customFormat="false" ht="15" hidden="false" customHeight="false" outlineLevel="0" collapsed="false">
      <c r="A114" s="6" t="str">
        <f aca="false">IF(C114="","",ROW()-1)</f>
        <v/>
      </c>
      <c r="B114" s="7"/>
      <c r="C114" s="7"/>
      <c r="D114" s="7"/>
      <c r="E114" s="7"/>
      <c r="F114" s="7"/>
      <c r="G114" s="6" t="str">
        <f aca="false">IF(F114="","",SUBSTITUTE(TRIM(F114)," ","_"))</f>
        <v/>
      </c>
      <c r="H114" s="8" t="str">
        <f aca="false">IF(C114="","",IF(AND(E114="Basic",D114=""),"Back is empty",IF(AND(E114="Cloze",ISERROR(SEARCH("{{c1::",C114))),"Cloze needs {{c1::…}}",IF(LEN(C114)&gt;120,"Front too long – split it","OK"))))</f>
        <v/>
      </c>
    </row>
    <row r="115" customFormat="false" ht="15" hidden="false" customHeight="false" outlineLevel="0" collapsed="false">
      <c r="A115" s="6" t="str">
        <f aca="false">IF(C115="","",ROW()-1)</f>
        <v/>
      </c>
      <c r="B115" s="7"/>
      <c r="C115" s="7"/>
      <c r="D115" s="7"/>
      <c r="E115" s="7"/>
      <c r="F115" s="7"/>
      <c r="G115" s="6" t="str">
        <f aca="false">IF(F115="","",SUBSTITUTE(TRIM(F115)," ","_"))</f>
        <v/>
      </c>
      <c r="H115" s="8" t="str">
        <f aca="false">IF(C115="","",IF(AND(E115="Basic",D115=""),"Back is empty",IF(AND(E115="Cloze",ISERROR(SEARCH("{{c1::",C115))),"Cloze needs {{c1::…}}",IF(LEN(C115)&gt;120,"Front too long – split it","OK"))))</f>
        <v/>
      </c>
    </row>
    <row r="116" customFormat="false" ht="15" hidden="false" customHeight="false" outlineLevel="0" collapsed="false">
      <c r="A116" s="6" t="str">
        <f aca="false">IF(C116="","",ROW()-1)</f>
        <v/>
      </c>
      <c r="B116" s="7"/>
      <c r="C116" s="7"/>
      <c r="D116" s="7"/>
      <c r="E116" s="7"/>
      <c r="F116" s="7"/>
      <c r="G116" s="6" t="str">
        <f aca="false">IF(F116="","",SUBSTITUTE(TRIM(F116)," ","_"))</f>
        <v/>
      </c>
      <c r="H116" s="8" t="str">
        <f aca="false">IF(C116="","",IF(AND(E116="Basic",D116=""),"Back is empty",IF(AND(E116="Cloze",ISERROR(SEARCH("{{c1::",C116))),"Cloze needs {{c1::…}}",IF(LEN(C116)&gt;120,"Front too long – split it","OK"))))</f>
        <v/>
      </c>
    </row>
    <row r="117" customFormat="false" ht="15" hidden="false" customHeight="false" outlineLevel="0" collapsed="false">
      <c r="A117" s="6" t="str">
        <f aca="false">IF(C117="","",ROW()-1)</f>
        <v/>
      </c>
      <c r="B117" s="7"/>
      <c r="C117" s="7"/>
      <c r="D117" s="7"/>
      <c r="E117" s="7"/>
      <c r="F117" s="7"/>
      <c r="G117" s="6" t="str">
        <f aca="false">IF(F117="","",SUBSTITUTE(TRIM(F117)," ","_"))</f>
        <v/>
      </c>
      <c r="H117" s="8" t="str">
        <f aca="false">IF(C117="","",IF(AND(E117="Basic",D117=""),"Back is empty",IF(AND(E117="Cloze",ISERROR(SEARCH("{{c1::",C117))),"Cloze needs {{c1::…}}",IF(LEN(C117)&gt;120,"Front too long – split it","OK"))))</f>
        <v/>
      </c>
    </row>
    <row r="118" customFormat="false" ht="15" hidden="false" customHeight="false" outlineLevel="0" collapsed="false">
      <c r="A118" s="6" t="str">
        <f aca="false">IF(C118="","",ROW()-1)</f>
        <v/>
      </c>
      <c r="B118" s="7"/>
      <c r="C118" s="7"/>
      <c r="D118" s="7"/>
      <c r="E118" s="7"/>
      <c r="F118" s="7"/>
      <c r="G118" s="6" t="str">
        <f aca="false">IF(F118="","",SUBSTITUTE(TRIM(F118)," ","_"))</f>
        <v/>
      </c>
      <c r="H118" s="8" t="str">
        <f aca="false">IF(C118="","",IF(AND(E118="Basic",D118=""),"Back is empty",IF(AND(E118="Cloze",ISERROR(SEARCH("{{c1::",C118))),"Cloze needs {{c1::…}}",IF(LEN(C118)&gt;120,"Front too long – split it","OK"))))</f>
        <v/>
      </c>
    </row>
    <row r="119" customFormat="false" ht="15" hidden="false" customHeight="false" outlineLevel="0" collapsed="false">
      <c r="A119" s="6" t="str">
        <f aca="false">IF(C119="","",ROW()-1)</f>
        <v/>
      </c>
      <c r="B119" s="7"/>
      <c r="C119" s="7"/>
      <c r="D119" s="7"/>
      <c r="E119" s="7"/>
      <c r="F119" s="7"/>
      <c r="G119" s="6" t="str">
        <f aca="false">IF(F119="","",SUBSTITUTE(TRIM(F119)," ","_"))</f>
        <v/>
      </c>
      <c r="H119" s="8" t="str">
        <f aca="false">IF(C119="","",IF(AND(E119="Basic",D119=""),"Back is empty",IF(AND(E119="Cloze",ISERROR(SEARCH("{{c1::",C119))),"Cloze needs {{c1::…}}",IF(LEN(C119)&gt;120,"Front too long – split it","OK"))))</f>
        <v/>
      </c>
    </row>
    <row r="120" customFormat="false" ht="15" hidden="false" customHeight="false" outlineLevel="0" collapsed="false">
      <c r="A120" s="6" t="str">
        <f aca="false">IF(C120="","",ROW()-1)</f>
        <v/>
      </c>
      <c r="B120" s="7"/>
      <c r="C120" s="7"/>
      <c r="D120" s="7"/>
      <c r="E120" s="7"/>
      <c r="F120" s="7"/>
      <c r="G120" s="6" t="str">
        <f aca="false">IF(F120="","",SUBSTITUTE(TRIM(F120)," ","_"))</f>
        <v/>
      </c>
      <c r="H120" s="8" t="str">
        <f aca="false">IF(C120="","",IF(AND(E120="Basic",D120=""),"Back is empty",IF(AND(E120="Cloze",ISERROR(SEARCH("{{c1::",C120))),"Cloze needs {{c1::…}}",IF(LEN(C120)&gt;120,"Front too long – split it","OK"))))</f>
        <v/>
      </c>
    </row>
    <row r="121" customFormat="false" ht="15" hidden="false" customHeight="false" outlineLevel="0" collapsed="false">
      <c r="A121" s="6" t="str">
        <f aca="false">IF(C121="","",ROW()-1)</f>
        <v/>
      </c>
      <c r="B121" s="7"/>
      <c r="C121" s="7"/>
      <c r="D121" s="7"/>
      <c r="E121" s="7"/>
      <c r="F121" s="7"/>
      <c r="G121" s="6" t="str">
        <f aca="false">IF(F121="","",SUBSTITUTE(TRIM(F121)," ","_"))</f>
        <v/>
      </c>
      <c r="H121" s="8" t="str">
        <f aca="false">IF(C121="","",IF(AND(E121="Basic",D121=""),"Back is empty",IF(AND(E121="Cloze",ISERROR(SEARCH("{{c1::",C121))),"Cloze needs {{c1::…}}",IF(LEN(C121)&gt;120,"Front too long – split it","OK"))))</f>
        <v/>
      </c>
    </row>
    <row r="122" customFormat="false" ht="15" hidden="false" customHeight="false" outlineLevel="0" collapsed="false">
      <c r="A122" s="6" t="str">
        <f aca="false">IF(C122="","",ROW()-1)</f>
        <v/>
      </c>
      <c r="B122" s="7"/>
      <c r="C122" s="7"/>
      <c r="D122" s="7"/>
      <c r="E122" s="7"/>
      <c r="F122" s="7"/>
      <c r="G122" s="6" t="str">
        <f aca="false">IF(F122="","",SUBSTITUTE(TRIM(F122)," ","_"))</f>
        <v/>
      </c>
      <c r="H122" s="8" t="str">
        <f aca="false">IF(C122="","",IF(AND(E122="Basic",D122=""),"Back is empty",IF(AND(E122="Cloze",ISERROR(SEARCH("{{c1::",C122))),"Cloze needs {{c1::…}}",IF(LEN(C122)&gt;120,"Front too long – split it","OK"))))</f>
        <v/>
      </c>
    </row>
    <row r="123" customFormat="false" ht="15" hidden="false" customHeight="false" outlineLevel="0" collapsed="false">
      <c r="A123" s="6" t="str">
        <f aca="false">IF(C123="","",ROW()-1)</f>
        <v/>
      </c>
      <c r="B123" s="7"/>
      <c r="C123" s="7"/>
      <c r="D123" s="7"/>
      <c r="E123" s="7"/>
      <c r="F123" s="7"/>
      <c r="G123" s="6" t="str">
        <f aca="false">IF(F123="","",SUBSTITUTE(TRIM(F123)," ","_"))</f>
        <v/>
      </c>
      <c r="H123" s="8" t="str">
        <f aca="false">IF(C123="","",IF(AND(E123="Basic",D123=""),"Back is empty",IF(AND(E123="Cloze",ISERROR(SEARCH("{{c1::",C123))),"Cloze needs {{c1::…}}",IF(LEN(C123)&gt;120,"Front too long – split it","OK"))))</f>
        <v/>
      </c>
    </row>
    <row r="124" customFormat="false" ht="15" hidden="false" customHeight="false" outlineLevel="0" collapsed="false">
      <c r="A124" s="6" t="str">
        <f aca="false">IF(C124="","",ROW()-1)</f>
        <v/>
      </c>
      <c r="B124" s="7"/>
      <c r="C124" s="7"/>
      <c r="D124" s="7"/>
      <c r="E124" s="7"/>
      <c r="F124" s="7"/>
      <c r="G124" s="6" t="str">
        <f aca="false">IF(F124="","",SUBSTITUTE(TRIM(F124)," ","_"))</f>
        <v/>
      </c>
      <c r="H124" s="8" t="str">
        <f aca="false">IF(C124="","",IF(AND(E124="Basic",D124=""),"Back is empty",IF(AND(E124="Cloze",ISERROR(SEARCH("{{c1::",C124))),"Cloze needs {{c1::…}}",IF(LEN(C124)&gt;120,"Front too long – split it","OK"))))</f>
        <v/>
      </c>
    </row>
    <row r="125" customFormat="false" ht="15" hidden="false" customHeight="false" outlineLevel="0" collapsed="false">
      <c r="A125" s="6" t="str">
        <f aca="false">IF(C125="","",ROW()-1)</f>
        <v/>
      </c>
      <c r="B125" s="7"/>
      <c r="C125" s="7"/>
      <c r="D125" s="7"/>
      <c r="E125" s="7"/>
      <c r="F125" s="7"/>
      <c r="G125" s="6" t="str">
        <f aca="false">IF(F125="","",SUBSTITUTE(TRIM(F125)," ","_"))</f>
        <v/>
      </c>
      <c r="H125" s="8" t="str">
        <f aca="false">IF(C125="","",IF(AND(E125="Basic",D125=""),"Back is empty",IF(AND(E125="Cloze",ISERROR(SEARCH("{{c1::",C125))),"Cloze needs {{c1::…}}",IF(LEN(C125)&gt;120,"Front too long – split it","OK"))))</f>
        <v/>
      </c>
    </row>
    <row r="126" customFormat="false" ht="15" hidden="false" customHeight="false" outlineLevel="0" collapsed="false">
      <c r="A126" s="6" t="str">
        <f aca="false">IF(C126="","",ROW()-1)</f>
        <v/>
      </c>
      <c r="B126" s="7"/>
      <c r="C126" s="7"/>
      <c r="D126" s="7"/>
      <c r="E126" s="7"/>
      <c r="F126" s="7"/>
      <c r="G126" s="6" t="str">
        <f aca="false">IF(F126="","",SUBSTITUTE(TRIM(F126)," ","_"))</f>
        <v/>
      </c>
      <c r="H126" s="8" t="str">
        <f aca="false">IF(C126="","",IF(AND(E126="Basic",D126=""),"Back is empty",IF(AND(E126="Cloze",ISERROR(SEARCH("{{c1::",C126))),"Cloze needs {{c1::…}}",IF(LEN(C126)&gt;120,"Front too long – split it","OK"))))</f>
        <v/>
      </c>
    </row>
    <row r="127" customFormat="false" ht="15" hidden="false" customHeight="false" outlineLevel="0" collapsed="false">
      <c r="A127" s="6" t="str">
        <f aca="false">IF(C127="","",ROW()-1)</f>
        <v/>
      </c>
      <c r="B127" s="7"/>
      <c r="C127" s="7"/>
      <c r="D127" s="7"/>
      <c r="E127" s="7"/>
      <c r="F127" s="7"/>
      <c r="G127" s="6" t="str">
        <f aca="false">IF(F127="","",SUBSTITUTE(TRIM(F127)," ","_"))</f>
        <v/>
      </c>
      <c r="H127" s="8" t="str">
        <f aca="false">IF(C127="","",IF(AND(E127="Basic",D127=""),"Back is empty",IF(AND(E127="Cloze",ISERROR(SEARCH("{{c1::",C127))),"Cloze needs {{c1::…}}",IF(LEN(C127)&gt;120,"Front too long – split it","OK"))))</f>
        <v/>
      </c>
    </row>
    <row r="128" customFormat="false" ht="15" hidden="false" customHeight="false" outlineLevel="0" collapsed="false">
      <c r="A128" s="6" t="str">
        <f aca="false">IF(C128="","",ROW()-1)</f>
        <v/>
      </c>
      <c r="B128" s="7"/>
      <c r="C128" s="7"/>
      <c r="D128" s="7"/>
      <c r="E128" s="7"/>
      <c r="F128" s="7"/>
      <c r="G128" s="6" t="str">
        <f aca="false">IF(F128="","",SUBSTITUTE(TRIM(F128)," ","_"))</f>
        <v/>
      </c>
      <c r="H128" s="8" t="str">
        <f aca="false">IF(C128="","",IF(AND(E128="Basic",D128=""),"Back is empty",IF(AND(E128="Cloze",ISERROR(SEARCH("{{c1::",C128))),"Cloze needs {{c1::…}}",IF(LEN(C128)&gt;120,"Front too long – split it","OK"))))</f>
        <v/>
      </c>
    </row>
    <row r="129" customFormat="false" ht="15" hidden="false" customHeight="false" outlineLevel="0" collapsed="false">
      <c r="A129" s="6" t="str">
        <f aca="false">IF(C129="","",ROW()-1)</f>
        <v/>
      </c>
      <c r="B129" s="7"/>
      <c r="C129" s="7"/>
      <c r="D129" s="7"/>
      <c r="E129" s="7"/>
      <c r="F129" s="7"/>
      <c r="G129" s="6" t="str">
        <f aca="false">IF(F129="","",SUBSTITUTE(TRIM(F129)," ","_"))</f>
        <v/>
      </c>
      <c r="H129" s="8" t="str">
        <f aca="false">IF(C129="","",IF(AND(E129="Basic",D129=""),"Back is empty",IF(AND(E129="Cloze",ISERROR(SEARCH("{{c1::",C129))),"Cloze needs {{c1::…}}",IF(LEN(C129)&gt;120,"Front too long – split it","OK"))))</f>
        <v/>
      </c>
    </row>
    <row r="130" customFormat="false" ht="15" hidden="false" customHeight="false" outlineLevel="0" collapsed="false">
      <c r="A130" s="6" t="str">
        <f aca="false">IF(C130="","",ROW()-1)</f>
        <v/>
      </c>
      <c r="B130" s="7"/>
      <c r="C130" s="7"/>
      <c r="D130" s="7"/>
      <c r="E130" s="7"/>
      <c r="F130" s="7"/>
      <c r="G130" s="6" t="str">
        <f aca="false">IF(F130="","",SUBSTITUTE(TRIM(F130)," ","_"))</f>
        <v/>
      </c>
      <c r="H130" s="8" t="str">
        <f aca="false">IF(C130="","",IF(AND(E130="Basic",D130=""),"Back is empty",IF(AND(E130="Cloze",ISERROR(SEARCH("{{c1::",C130))),"Cloze needs {{c1::…}}",IF(LEN(C130)&gt;120,"Front too long – split it","OK"))))</f>
        <v/>
      </c>
    </row>
    <row r="131" customFormat="false" ht="15" hidden="false" customHeight="false" outlineLevel="0" collapsed="false">
      <c r="A131" s="6" t="str">
        <f aca="false">IF(C131="","",ROW()-1)</f>
        <v/>
      </c>
      <c r="B131" s="7"/>
      <c r="C131" s="7"/>
      <c r="D131" s="7"/>
      <c r="E131" s="7"/>
      <c r="F131" s="7"/>
      <c r="G131" s="6" t="str">
        <f aca="false">IF(F131="","",SUBSTITUTE(TRIM(F131)," ","_"))</f>
        <v/>
      </c>
      <c r="H131" s="8" t="str">
        <f aca="false">IF(C131="","",IF(AND(E131="Basic",D131=""),"Back is empty",IF(AND(E131="Cloze",ISERROR(SEARCH("{{c1::",C131))),"Cloze needs {{c1::…}}",IF(LEN(C131)&gt;120,"Front too long – split it","OK"))))</f>
        <v/>
      </c>
    </row>
    <row r="132" customFormat="false" ht="15" hidden="false" customHeight="false" outlineLevel="0" collapsed="false">
      <c r="A132" s="6" t="str">
        <f aca="false">IF(C132="","",ROW()-1)</f>
        <v/>
      </c>
      <c r="B132" s="7"/>
      <c r="C132" s="7"/>
      <c r="D132" s="7"/>
      <c r="E132" s="7"/>
      <c r="F132" s="7"/>
      <c r="G132" s="6" t="str">
        <f aca="false">IF(F132="","",SUBSTITUTE(TRIM(F132)," ","_"))</f>
        <v/>
      </c>
      <c r="H132" s="8" t="str">
        <f aca="false">IF(C132="","",IF(AND(E132="Basic",D132=""),"Back is empty",IF(AND(E132="Cloze",ISERROR(SEARCH("{{c1::",C132))),"Cloze needs {{c1::…}}",IF(LEN(C132)&gt;120,"Front too long – split it","OK"))))</f>
        <v/>
      </c>
    </row>
    <row r="133" customFormat="false" ht="15" hidden="false" customHeight="false" outlineLevel="0" collapsed="false">
      <c r="A133" s="6" t="str">
        <f aca="false">IF(C133="","",ROW()-1)</f>
        <v/>
      </c>
      <c r="B133" s="7"/>
      <c r="C133" s="7"/>
      <c r="D133" s="7"/>
      <c r="E133" s="7"/>
      <c r="F133" s="7"/>
      <c r="G133" s="6" t="str">
        <f aca="false">IF(F133="","",SUBSTITUTE(TRIM(F133)," ","_"))</f>
        <v/>
      </c>
      <c r="H133" s="8" t="str">
        <f aca="false">IF(C133="","",IF(AND(E133="Basic",D133=""),"Back is empty",IF(AND(E133="Cloze",ISERROR(SEARCH("{{c1::",C133))),"Cloze needs {{c1::…}}",IF(LEN(C133)&gt;120,"Front too long – split it","OK"))))</f>
        <v/>
      </c>
    </row>
    <row r="134" customFormat="false" ht="15" hidden="false" customHeight="false" outlineLevel="0" collapsed="false">
      <c r="A134" s="6" t="str">
        <f aca="false">IF(C134="","",ROW()-1)</f>
        <v/>
      </c>
      <c r="B134" s="7"/>
      <c r="C134" s="7"/>
      <c r="D134" s="7"/>
      <c r="E134" s="7"/>
      <c r="F134" s="7"/>
      <c r="G134" s="6" t="str">
        <f aca="false">IF(F134="","",SUBSTITUTE(TRIM(F134)," ","_"))</f>
        <v/>
      </c>
      <c r="H134" s="8" t="str">
        <f aca="false">IF(C134="","",IF(AND(E134="Basic",D134=""),"Back is empty",IF(AND(E134="Cloze",ISERROR(SEARCH("{{c1::",C134))),"Cloze needs {{c1::…}}",IF(LEN(C134)&gt;120,"Front too long – split it","OK"))))</f>
        <v/>
      </c>
    </row>
    <row r="135" customFormat="false" ht="15" hidden="false" customHeight="false" outlineLevel="0" collapsed="false">
      <c r="A135" s="6" t="str">
        <f aca="false">IF(C135="","",ROW()-1)</f>
        <v/>
      </c>
      <c r="B135" s="7"/>
      <c r="C135" s="7"/>
      <c r="D135" s="7"/>
      <c r="E135" s="7"/>
      <c r="F135" s="7"/>
      <c r="G135" s="6" t="str">
        <f aca="false">IF(F135="","",SUBSTITUTE(TRIM(F135)," ","_"))</f>
        <v/>
      </c>
      <c r="H135" s="8" t="str">
        <f aca="false">IF(C135="","",IF(AND(E135="Basic",D135=""),"Back is empty",IF(AND(E135="Cloze",ISERROR(SEARCH("{{c1::",C135))),"Cloze needs {{c1::…}}",IF(LEN(C135)&gt;120,"Front too long – split it","OK"))))</f>
        <v/>
      </c>
    </row>
    <row r="136" customFormat="false" ht="15" hidden="false" customHeight="false" outlineLevel="0" collapsed="false">
      <c r="A136" s="6" t="str">
        <f aca="false">IF(C136="","",ROW()-1)</f>
        <v/>
      </c>
      <c r="B136" s="7"/>
      <c r="C136" s="7"/>
      <c r="D136" s="7"/>
      <c r="E136" s="7"/>
      <c r="F136" s="7"/>
      <c r="G136" s="6" t="str">
        <f aca="false">IF(F136="","",SUBSTITUTE(TRIM(F136)," ","_"))</f>
        <v/>
      </c>
      <c r="H136" s="8" t="str">
        <f aca="false">IF(C136="","",IF(AND(E136="Basic",D136=""),"Back is empty",IF(AND(E136="Cloze",ISERROR(SEARCH("{{c1::",C136))),"Cloze needs {{c1::…}}",IF(LEN(C136)&gt;120,"Front too long – split it","OK"))))</f>
        <v/>
      </c>
    </row>
    <row r="137" customFormat="false" ht="15" hidden="false" customHeight="false" outlineLevel="0" collapsed="false">
      <c r="A137" s="6" t="str">
        <f aca="false">IF(C137="","",ROW()-1)</f>
        <v/>
      </c>
      <c r="B137" s="7"/>
      <c r="C137" s="7"/>
      <c r="D137" s="7"/>
      <c r="E137" s="7"/>
      <c r="F137" s="7"/>
      <c r="G137" s="6" t="str">
        <f aca="false">IF(F137="","",SUBSTITUTE(TRIM(F137)," ","_"))</f>
        <v/>
      </c>
      <c r="H137" s="8" t="str">
        <f aca="false">IF(C137="","",IF(AND(E137="Basic",D137=""),"Back is empty",IF(AND(E137="Cloze",ISERROR(SEARCH("{{c1::",C137))),"Cloze needs {{c1::…}}",IF(LEN(C137)&gt;120,"Front too long – split it","OK"))))</f>
        <v/>
      </c>
    </row>
    <row r="138" customFormat="false" ht="15" hidden="false" customHeight="false" outlineLevel="0" collapsed="false">
      <c r="A138" s="6" t="str">
        <f aca="false">IF(C138="","",ROW()-1)</f>
        <v/>
      </c>
      <c r="B138" s="7"/>
      <c r="C138" s="7"/>
      <c r="D138" s="7"/>
      <c r="E138" s="7"/>
      <c r="F138" s="7"/>
      <c r="G138" s="6" t="str">
        <f aca="false">IF(F138="","",SUBSTITUTE(TRIM(F138)," ","_"))</f>
        <v/>
      </c>
      <c r="H138" s="8" t="str">
        <f aca="false">IF(C138="","",IF(AND(E138="Basic",D138=""),"Back is empty",IF(AND(E138="Cloze",ISERROR(SEARCH("{{c1::",C138))),"Cloze needs {{c1::…}}",IF(LEN(C138)&gt;120,"Front too long – split it","OK"))))</f>
        <v/>
      </c>
    </row>
    <row r="139" customFormat="false" ht="15" hidden="false" customHeight="false" outlineLevel="0" collapsed="false">
      <c r="A139" s="6" t="str">
        <f aca="false">IF(C139="","",ROW()-1)</f>
        <v/>
      </c>
      <c r="B139" s="7"/>
      <c r="C139" s="7"/>
      <c r="D139" s="7"/>
      <c r="E139" s="7"/>
      <c r="F139" s="7"/>
      <c r="G139" s="6" t="str">
        <f aca="false">IF(F139="","",SUBSTITUTE(TRIM(F139)," ","_"))</f>
        <v/>
      </c>
      <c r="H139" s="8" t="str">
        <f aca="false">IF(C139="","",IF(AND(E139="Basic",D139=""),"Back is empty",IF(AND(E139="Cloze",ISERROR(SEARCH("{{c1::",C139))),"Cloze needs {{c1::…}}",IF(LEN(C139)&gt;120,"Front too long – split it","OK"))))</f>
        <v/>
      </c>
    </row>
    <row r="140" customFormat="false" ht="15" hidden="false" customHeight="false" outlineLevel="0" collapsed="false">
      <c r="A140" s="6" t="str">
        <f aca="false">IF(C140="","",ROW()-1)</f>
        <v/>
      </c>
      <c r="B140" s="7"/>
      <c r="C140" s="7"/>
      <c r="D140" s="7"/>
      <c r="E140" s="7"/>
      <c r="F140" s="7"/>
      <c r="G140" s="6" t="str">
        <f aca="false">IF(F140="","",SUBSTITUTE(TRIM(F140)," ","_"))</f>
        <v/>
      </c>
      <c r="H140" s="8" t="str">
        <f aca="false">IF(C140="","",IF(AND(E140="Basic",D140=""),"Back is empty",IF(AND(E140="Cloze",ISERROR(SEARCH("{{c1::",C140))),"Cloze needs {{c1::…}}",IF(LEN(C140)&gt;120,"Front too long – split it","OK"))))</f>
        <v/>
      </c>
    </row>
    <row r="141" customFormat="false" ht="15" hidden="false" customHeight="false" outlineLevel="0" collapsed="false">
      <c r="A141" s="6" t="str">
        <f aca="false">IF(C141="","",ROW()-1)</f>
        <v/>
      </c>
      <c r="B141" s="7"/>
      <c r="C141" s="7"/>
      <c r="D141" s="7"/>
      <c r="E141" s="7"/>
      <c r="F141" s="7"/>
      <c r="G141" s="6" t="str">
        <f aca="false">IF(F141="","",SUBSTITUTE(TRIM(F141)," ","_"))</f>
        <v/>
      </c>
      <c r="H141" s="8" t="str">
        <f aca="false">IF(C141="","",IF(AND(E141="Basic",D141=""),"Back is empty",IF(AND(E141="Cloze",ISERROR(SEARCH("{{c1::",C141))),"Cloze needs {{c1::…}}",IF(LEN(C141)&gt;120,"Front too long – split it","OK"))))</f>
        <v/>
      </c>
    </row>
    <row r="142" customFormat="false" ht="15" hidden="false" customHeight="false" outlineLevel="0" collapsed="false">
      <c r="A142" s="6" t="str">
        <f aca="false">IF(C142="","",ROW()-1)</f>
        <v/>
      </c>
      <c r="B142" s="7"/>
      <c r="C142" s="7"/>
      <c r="D142" s="7"/>
      <c r="E142" s="7"/>
      <c r="F142" s="7"/>
      <c r="G142" s="6" t="str">
        <f aca="false">IF(F142="","",SUBSTITUTE(TRIM(F142)," ","_"))</f>
        <v/>
      </c>
      <c r="H142" s="8" t="str">
        <f aca="false">IF(C142="","",IF(AND(E142="Basic",D142=""),"Back is empty",IF(AND(E142="Cloze",ISERROR(SEARCH("{{c1::",C142))),"Cloze needs {{c1::…}}",IF(LEN(C142)&gt;120,"Front too long – split it","OK"))))</f>
        <v/>
      </c>
    </row>
    <row r="143" customFormat="false" ht="15" hidden="false" customHeight="false" outlineLevel="0" collapsed="false">
      <c r="A143" s="6" t="str">
        <f aca="false">IF(C143="","",ROW()-1)</f>
        <v/>
      </c>
      <c r="B143" s="7"/>
      <c r="C143" s="7"/>
      <c r="D143" s="7"/>
      <c r="E143" s="7"/>
      <c r="F143" s="7"/>
      <c r="G143" s="6" t="str">
        <f aca="false">IF(F143="","",SUBSTITUTE(TRIM(F143)," ","_"))</f>
        <v/>
      </c>
      <c r="H143" s="8" t="str">
        <f aca="false">IF(C143="","",IF(AND(E143="Basic",D143=""),"Back is empty",IF(AND(E143="Cloze",ISERROR(SEARCH("{{c1::",C143))),"Cloze needs {{c1::…}}",IF(LEN(C143)&gt;120,"Front too long – split it","OK"))))</f>
        <v/>
      </c>
    </row>
    <row r="144" customFormat="false" ht="15" hidden="false" customHeight="false" outlineLevel="0" collapsed="false">
      <c r="A144" s="6" t="str">
        <f aca="false">IF(C144="","",ROW()-1)</f>
        <v/>
      </c>
      <c r="B144" s="7"/>
      <c r="C144" s="7"/>
      <c r="D144" s="7"/>
      <c r="E144" s="7"/>
      <c r="F144" s="7"/>
      <c r="G144" s="6" t="str">
        <f aca="false">IF(F144="","",SUBSTITUTE(TRIM(F144)," ","_"))</f>
        <v/>
      </c>
      <c r="H144" s="8" t="str">
        <f aca="false">IF(C144="","",IF(AND(E144="Basic",D144=""),"Back is empty",IF(AND(E144="Cloze",ISERROR(SEARCH("{{c1::",C144))),"Cloze needs {{c1::…}}",IF(LEN(C144)&gt;120,"Front too long – split it","OK"))))</f>
        <v/>
      </c>
    </row>
    <row r="145" customFormat="false" ht="15" hidden="false" customHeight="false" outlineLevel="0" collapsed="false">
      <c r="A145" s="6" t="str">
        <f aca="false">IF(C145="","",ROW()-1)</f>
        <v/>
      </c>
      <c r="B145" s="7"/>
      <c r="C145" s="7"/>
      <c r="D145" s="7"/>
      <c r="E145" s="7"/>
      <c r="F145" s="7"/>
      <c r="G145" s="6" t="str">
        <f aca="false">IF(F145="","",SUBSTITUTE(TRIM(F145)," ","_"))</f>
        <v/>
      </c>
      <c r="H145" s="8" t="str">
        <f aca="false">IF(C145="","",IF(AND(E145="Basic",D145=""),"Back is empty",IF(AND(E145="Cloze",ISERROR(SEARCH("{{c1::",C145))),"Cloze needs {{c1::…}}",IF(LEN(C145)&gt;120,"Front too long – split it","OK"))))</f>
        <v/>
      </c>
    </row>
    <row r="146" customFormat="false" ht="15" hidden="false" customHeight="false" outlineLevel="0" collapsed="false">
      <c r="A146" s="6" t="str">
        <f aca="false">IF(C146="","",ROW()-1)</f>
        <v/>
      </c>
      <c r="B146" s="7"/>
      <c r="C146" s="7"/>
      <c r="D146" s="7"/>
      <c r="E146" s="7"/>
      <c r="F146" s="7"/>
      <c r="G146" s="6" t="str">
        <f aca="false">IF(F146="","",SUBSTITUTE(TRIM(F146)," ","_"))</f>
        <v/>
      </c>
      <c r="H146" s="8" t="str">
        <f aca="false">IF(C146="","",IF(AND(E146="Basic",D146=""),"Back is empty",IF(AND(E146="Cloze",ISERROR(SEARCH("{{c1::",C146))),"Cloze needs {{c1::…}}",IF(LEN(C146)&gt;120,"Front too long – split it","OK"))))</f>
        <v/>
      </c>
    </row>
    <row r="147" customFormat="false" ht="15" hidden="false" customHeight="false" outlineLevel="0" collapsed="false">
      <c r="A147" s="6" t="str">
        <f aca="false">IF(C147="","",ROW()-1)</f>
        <v/>
      </c>
      <c r="B147" s="7"/>
      <c r="C147" s="7"/>
      <c r="D147" s="7"/>
      <c r="E147" s="7"/>
      <c r="F147" s="7"/>
      <c r="G147" s="6" t="str">
        <f aca="false">IF(F147="","",SUBSTITUTE(TRIM(F147)," ","_"))</f>
        <v/>
      </c>
      <c r="H147" s="8" t="str">
        <f aca="false">IF(C147="","",IF(AND(E147="Basic",D147=""),"Back is empty",IF(AND(E147="Cloze",ISERROR(SEARCH("{{c1::",C147))),"Cloze needs {{c1::…}}",IF(LEN(C147)&gt;120,"Front too long – split it","OK"))))</f>
        <v/>
      </c>
    </row>
    <row r="148" customFormat="false" ht="15" hidden="false" customHeight="false" outlineLevel="0" collapsed="false">
      <c r="A148" s="6" t="str">
        <f aca="false">IF(C148="","",ROW()-1)</f>
        <v/>
      </c>
      <c r="B148" s="7"/>
      <c r="C148" s="7"/>
      <c r="D148" s="7"/>
      <c r="E148" s="7"/>
      <c r="F148" s="7"/>
      <c r="G148" s="6" t="str">
        <f aca="false">IF(F148="","",SUBSTITUTE(TRIM(F148)," ","_"))</f>
        <v/>
      </c>
      <c r="H148" s="8" t="str">
        <f aca="false">IF(C148="","",IF(AND(E148="Basic",D148=""),"Back is empty",IF(AND(E148="Cloze",ISERROR(SEARCH("{{c1::",C148))),"Cloze needs {{c1::…}}",IF(LEN(C148)&gt;120,"Front too long – split it","OK"))))</f>
        <v/>
      </c>
    </row>
    <row r="149" customFormat="false" ht="15" hidden="false" customHeight="false" outlineLevel="0" collapsed="false">
      <c r="A149" s="6" t="str">
        <f aca="false">IF(C149="","",ROW()-1)</f>
        <v/>
      </c>
      <c r="B149" s="7"/>
      <c r="C149" s="7"/>
      <c r="D149" s="7"/>
      <c r="E149" s="7"/>
      <c r="F149" s="7"/>
      <c r="G149" s="6" t="str">
        <f aca="false">IF(F149="","",SUBSTITUTE(TRIM(F149)," ","_"))</f>
        <v/>
      </c>
      <c r="H149" s="8" t="str">
        <f aca="false">IF(C149="","",IF(AND(E149="Basic",D149=""),"Back is empty",IF(AND(E149="Cloze",ISERROR(SEARCH("{{c1::",C149))),"Cloze needs {{c1::…}}",IF(LEN(C149)&gt;120,"Front too long – split it","OK"))))</f>
        <v/>
      </c>
    </row>
    <row r="150" customFormat="false" ht="15" hidden="false" customHeight="false" outlineLevel="0" collapsed="false">
      <c r="A150" s="6" t="str">
        <f aca="false">IF(C150="","",ROW()-1)</f>
        <v/>
      </c>
      <c r="B150" s="7"/>
      <c r="C150" s="7"/>
      <c r="D150" s="7"/>
      <c r="E150" s="7"/>
      <c r="F150" s="7"/>
      <c r="G150" s="6" t="str">
        <f aca="false">IF(F150="","",SUBSTITUTE(TRIM(F150)," ","_"))</f>
        <v/>
      </c>
      <c r="H150" s="8" t="str">
        <f aca="false">IF(C150="","",IF(AND(E150="Basic",D150=""),"Back is empty",IF(AND(E150="Cloze",ISERROR(SEARCH("{{c1::",C150))),"Cloze needs {{c1::…}}",IF(LEN(C150)&gt;120,"Front too long – split it","OK"))))</f>
        <v/>
      </c>
    </row>
    <row r="151" customFormat="false" ht="15" hidden="false" customHeight="false" outlineLevel="0" collapsed="false">
      <c r="A151" s="6" t="str">
        <f aca="false">IF(C151="","",ROW()-1)</f>
        <v/>
      </c>
      <c r="B151" s="7"/>
      <c r="C151" s="7"/>
      <c r="D151" s="7"/>
      <c r="E151" s="7"/>
      <c r="F151" s="7"/>
      <c r="G151" s="6" t="str">
        <f aca="false">IF(F151="","",SUBSTITUTE(TRIM(F151)," ","_"))</f>
        <v/>
      </c>
      <c r="H151" s="8" t="str">
        <f aca="false">IF(C151="","",IF(AND(E151="Basic",D151=""),"Back is empty",IF(AND(E151="Cloze",ISERROR(SEARCH("{{c1::",C151))),"Cloze needs {{c1::…}}",IF(LEN(C151)&gt;120,"Front too long – split it","OK"))))</f>
        <v/>
      </c>
    </row>
    <row r="152" customFormat="false" ht="15" hidden="false" customHeight="false" outlineLevel="0" collapsed="false">
      <c r="A152" s="6" t="str">
        <f aca="false">IF(C152="","",ROW()-1)</f>
        <v/>
      </c>
      <c r="B152" s="7"/>
      <c r="C152" s="7"/>
      <c r="D152" s="7"/>
      <c r="E152" s="7"/>
      <c r="F152" s="7"/>
      <c r="G152" s="6" t="str">
        <f aca="false">IF(F152="","",SUBSTITUTE(TRIM(F152)," ","_"))</f>
        <v/>
      </c>
      <c r="H152" s="8" t="str">
        <f aca="false">IF(C152="","",IF(AND(E152="Basic",D152=""),"Back is empty",IF(AND(E152="Cloze",ISERROR(SEARCH("{{c1::",C152))),"Cloze needs {{c1::…}}",IF(LEN(C152)&gt;120,"Front too long – split it","OK"))))</f>
        <v/>
      </c>
    </row>
    <row r="153" customFormat="false" ht="15" hidden="false" customHeight="false" outlineLevel="0" collapsed="false">
      <c r="A153" s="6" t="str">
        <f aca="false">IF(C153="","",ROW()-1)</f>
        <v/>
      </c>
      <c r="B153" s="7"/>
      <c r="C153" s="7"/>
      <c r="D153" s="7"/>
      <c r="E153" s="7"/>
      <c r="F153" s="7"/>
      <c r="G153" s="6" t="str">
        <f aca="false">IF(F153="","",SUBSTITUTE(TRIM(F153)," ","_"))</f>
        <v/>
      </c>
      <c r="H153" s="8" t="str">
        <f aca="false">IF(C153="","",IF(AND(E153="Basic",D153=""),"Back is empty",IF(AND(E153="Cloze",ISERROR(SEARCH("{{c1::",C153))),"Cloze needs {{c1::…}}",IF(LEN(C153)&gt;120,"Front too long – split it","OK"))))</f>
        <v/>
      </c>
    </row>
    <row r="154" customFormat="false" ht="15" hidden="false" customHeight="false" outlineLevel="0" collapsed="false">
      <c r="A154" s="6" t="str">
        <f aca="false">IF(C154="","",ROW()-1)</f>
        <v/>
      </c>
      <c r="B154" s="7"/>
      <c r="C154" s="7"/>
      <c r="D154" s="7"/>
      <c r="E154" s="7"/>
      <c r="F154" s="7"/>
      <c r="G154" s="6" t="str">
        <f aca="false">IF(F154="","",SUBSTITUTE(TRIM(F154)," ","_"))</f>
        <v/>
      </c>
      <c r="H154" s="8" t="str">
        <f aca="false">IF(C154="","",IF(AND(E154="Basic",D154=""),"Back is empty",IF(AND(E154="Cloze",ISERROR(SEARCH("{{c1::",C154))),"Cloze needs {{c1::…}}",IF(LEN(C154)&gt;120,"Front too long – split it","OK"))))</f>
        <v/>
      </c>
    </row>
    <row r="155" customFormat="false" ht="15" hidden="false" customHeight="false" outlineLevel="0" collapsed="false">
      <c r="A155" s="6" t="str">
        <f aca="false">IF(C155="","",ROW()-1)</f>
        <v/>
      </c>
      <c r="B155" s="7"/>
      <c r="C155" s="7"/>
      <c r="D155" s="7"/>
      <c r="E155" s="7"/>
      <c r="F155" s="7"/>
      <c r="G155" s="6" t="str">
        <f aca="false">IF(F155="","",SUBSTITUTE(TRIM(F155)," ","_"))</f>
        <v/>
      </c>
      <c r="H155" s="8" t="str">
        <f aca="false">IF(C155="","",IF(AND(E155="Basic",D155=""),"Back is empty",IF(AND(E155="Cloze",ISERROR(SEARCH("{{c1::",C155))),"Cloze needs {{c1::…}}",IF(LEN(C155)&gt;120,"Front too long – split it","OK"))))</f>
        <v/>
      </c>
    </row>
    <row r="156" customFormat="false" ht="15" hidden="false" customHeight="false" outlineLevel="0" collapsed="false">
      <c r="A156" s="6" t="str">
        <f aca="false">IF(C156="","",ROW()-1)</f>
        <v/>
      </c>
      <c r="B156" s="7"/>
      <c r="C156" s="7"/>
      <c r="D156" s="7"/>
      <c r="E156" s="7"/>
      <c r="F156" s="7"/>
      <c r="G156" s="6" t="str">
        <f aca="false">IF(F156="","",SUBSTITUTE(TRIM(F156)," ","_"))</f>
        <v/>
      </c>
      <c r="H156" s="8" t="str">
        <f aca="false">IF(C156="","",IF(AND(E156="Basic",D156=""),"Back is empty",IF(AND(E156="Cloze",ISERROR(SEARCH("{{c1::",C156))),"Cloze needs {{c1::…}}",IF(LEN(C156)&gt;120,"Front too long – split it","OK"))))</f>
        <v/>
      </c>
    </row>
    <row r="157" customFormat="false" ht="15" hidden="false" customHeight="false" outlineLevel="0" collapsed="false">
      <c r="A157" s="6" t="str">
        <f aca="false">IF(C157="","",ROW()-1)</f>
        <v/>
      </c>
      <c r="B157" s="7"/>
      <c r="C157" s="7"/>
      <c r="D157" s="7"/>
      <c r="E157" s="7"/>
      <c r="F157" s="7"/>
      <c r="G157" s="6" t="str">
        <f aca="false">IF(F157="","",SUBSTITUTE(TRIM(F157)," ","_"))</f>
        <v/>
      </c>
      <c r="H157" s="8" t="str">
        <f aca="false">IF(C157="","",IF(AND(E157="Basic",D157=""),"Back is empty",IF(AND(E157="Cloze",ISERROR(SEARCH("{{c1::",C157))),"Cloze needs {{c1::…}}",IF(LEN(C157)&gt;120,"Front too long – split it","OK"))))</f>
        <v/>
      </c>
    </row>
    <row r="158" customFormat="false" ht="15" hidden="false" customHeight="false" outlineLevel="0" collapsed="false">
      <c r="A158" s="6" t="str">
        <f aca="false">IF(C158="","",ROW()-1)</f>
        <v/>
      </c>
      <c r="B158" s="7"/>
      <c r="C158" s="7"/>
      <c r="D158" s="7"/>
      <c r="E158" s="7"/>
      <c r="F158" s="7"/>
      <c r="G158" s="6" t="str">
        <f aca="false">IF(F158="","",SUBSTITUTE(TRIM(F158)," ","_"))</f>
        <v/>
      </c>
      <c r="H158" s="8" t="str">
        <f aca="false">IF(C158="","",IF(AND(E158="Basic",D158=""),"Back is empty",IF(AND(E158="Cloze",ISERROR(SEARCH("{{c1::",C158))),"Cloze needs {{c1::…}}",IF(LEN(C158)&gt;120,"Front too long – split it","OK"))))</f>
        <v/>
      </c>
    </row>
    <row r="159" customFormat="false" ht="15" hidden="false" customHeight="false" outlineLevel="0" collapsed="false">
      <c r="A159" s="6" t="str">
        <f aca="false">IF(C159="","",ROW()-1)</f>
        <v/>
      </c>
      <c r="B159" s="7"/>
      <c r="C159" s="7"/>
      <c r="D159" s="7"/>
      <c r="E159" s="7"/>
      <c r="F159" s="7"/>
      <c r="G159" s="6" t="str">
        <f aca="false">IF(F159="","",SUBSTITUTE(TRIM(F159)," ","_"))</f>
        <v/>
      </c>
      <c r="H159" s="8" t="str">
        <f aca="false">IF(C159="","",IF(AND(E159="Basic",D159=""),"Back is empty",IF(AND(E159="Cloze",ISERROR(SEARCH("{{c1::",C159))),"Cloze needs {{c1::…}}",IF(LEN(C159)&gt;120,"Front too long – split it","OK"))))</f>
        <v/>
      </c>
    </row>
    <row r="160" customFormat="false" ht="15" hidden="false" customHeight="false" outlineLevel="0" collapsed="false">
      <c r="A160" s="6" t="str">
        <f aca="false">IF(C160="","",ROW()-1)</f>
        <v/>
      </c>
      <c r="B160" s="7"/>
      <c r="C160" s="7"/>
      <c r="D160" s="7"/>
      <c r="E160" s="7"/>
      <c r="F160" s="7"/>
      <c r="G160" s="6" t="str">
        <f aca="false">IF(F160="","",SUBSTITUTE(TRIM(F160)," ","_"))</f>
        <v/>
      </c>
      <c r="H160" s="8" t="str">
        <f aca="false">IF(C160="","",IF(AND(E160="Basic",D160=""),"Back is empty",IF(AND(E160="Cloze",ISERROR(SEARCH("{{c1::",C160))),"Cloze needs {{c1::…}}",IF(LEN(C160)&gt;120,"Front too long – split it","OK"))))</f>
        <v/>
      </c>
    </row>
    <row r="161" customFormat="false" ht="15" hidden="false" customHeight="false" outlineLevel="0" collapsed="false">
      <c r="A161" s="6" t="str">
        <f aca="false">IF(C161="","",ROW()-1)</f>
        <v/>
      </c>
      <c r="B161" s="7"/>
      <c r="C161" s="7"/>
      <c r="D161" s="7"/>
      <c r="E161" s="7"/>
      <c r="F161" s="7"/>
      <c r="G161" s="6" t="str">
        <f aca="false">IF(F161="","",SUBSTITUTE(TRIM(F161)," ","_"))</f>
        <v/>
      </c>
      <c r="H161" s="8" t="str">
        <f aca="false">IF(C161="","",IF(AND(E161="Basic",D161=""),"Back is empty",IF(AND(E161="Cloze",ISERROR(SEARCH("{{c1::",C161))),"Cloze needs {{c1::…}}",IF(LEN(C161)&gt;120,"Front too long – split it","OK"))))</f>
        <v/>
      </c>
    </row>
    <row r="162" customFormat="false" ht="15" hidden="false" customHeight="false" outlineLevel="0" collapsed="false">
      <c r="A162" s="6" t="str">
        <f aca="false">IF(C162="","",ROW()-1)</f>
        <v/>
      </c>
      <c r="B162" s="7"/>
      <c r="C162" s="7"/>
      <c r="D162" s="7"/>
      <c r="E162" s="7"/>
      <c r="F162" s="7"/>
      <c r="G162" s="6" t="str">
        <f aca="false">IF(F162="","",SUBSTITUTE(TRIM(F162)," ","_"))</f>
        <v/>
      </c>
      <c r="H162" s="8" t="str">
        <f aca="false">IF(C162="","",IF(AND(E162="Basic",D162=""),"Back is empty",IF(AND(E162="Cloze",ISERROR(SEARCH("{{c1::",C162))),"Cloze needs {{c1::…}}",IF(LEN(C162)&gt;120,"Front too long – split it","OK"))))</f>
        <v/>
      </c>
    </row>
    <row r="163" customFormat="false" ht="15" hidden="false" customHeight="false" outlineLevel="0" collapsed="false">
      <c r="A163" s="6" t="str">
        <f aca="false">IF(C163="","",ROW()-1)</f>
        <v/>
      </c>
      <c r="B163" s="7"/>
      <c r="C163" s="7"/>
      <c r="D163" s="7"/>
      <c r="E163" s="7"/>
      <c r="F163" s="7"/>
      <c r="G163" s="6" t="str">
        <f aca="false">IF(F163="","",SUBSTITUTE(TRIM(F163)," ","_"))</f>
        <v/>
      </c>
      <c r="H163" s="8" t="str">
        <f aca="false">IF(C163="","",IF(AND(E163="Basic",D163=""),"Back is empty",IF(AND(E163="Cloze",ISERROR(SEARCH("{{c1::",C163))),"Cloze needs {{c1::…}}",IF(LEN(C163)&gt;120,"Front too long – split it","OK"))))</f>
        <v/>
      </c>
    </row>
    <row r="164" customFormat="false" ht="15" hidden="false" customHeight="false" outlineLevel="0" collapsed="false">
      <c r="A164" s="6" t="str">
        <f aca="false">IF(C164="","",ROW()-1)</f>
        <v/>
      </c>
      <c r="B164" s="7"/>
      <c r="C164" s="7"/>
      <c r="D164" s="7"/>
      <c r="E164" s="7"/>
      <c r="F164" s="7"/>
      <c r="G164" s="6" t="str">
        <f aca="false">IF(F164="","",SUBSTITUTE(TRIM(F164)," ","_"))</f>
        <v/>
      </c>
      <c r="H164" s="8" t="str">
        <f aca="false">IF(C164="","",IF(AND(E164="Basic",D164=""),"Back is empty",IF(AND(E164="Cloze",ISERROR(SEARCH("{{c1::",C164))),"Cloze needs {{c1::…}}",IF(LEN(C164)&gt;120,"Front too long – split it","OK"))))</f>
        <v/>
      </c>
    </row>
    <row r="165" customFormat="false" ht="15" hidden="false" customHeight="false" outlineLevel="0" collapsed="false">
      <c r="A165" s="6" t="str">
        <f aca="false">IF(C165="","",ROW()-1)</f>
        <v/>
      </c>
      <c r="B165" s="7"/>
      <c r="C165" s="7"/>
      <c r="D165" s="7"/>
      <c r="E165" s="7"/>
      <c r="F165" s="7"/>
      <c r="G165" s="6" t="str">
        <f aca="false">IF(F165="","",SUBSTITUTE(TRIM(F165)," ","_"))</f>
        <v/>
      </c>
      <c r="H165" s="8" t="str">
        <f aca="false">IF(C165="","",IF(AND(E165="Basic",D165=""),"Back is empty",IF(AND(E165="Cloze",ISERROR(SEARCH("{{c1::",C165))),"Cloze needs {{c1::…}}",IF(LEN(C165)&gt;120,"Front too long – split it","OK"))))</f>
        <v/>
      </c>
    </row>
    <row r="166" customFormat="false" ht="15" hidden="false" customHeight="false" outlineLevel="0" collapsed="false">
      <c r="A166" s="6" t="str">
        <f aca="false">IF(C166="","",ROW()-1)</f>
        <v/>
      </c>
      <c r="B166" s="7"/>
      <c r="C166" s="7"/>
      <c r="D166" s="7"/>
      <c r="E166" s="7"/>
      <c r="F166" s="7"/>
      <c r="G166" s="6" t="str">
        <f aca="false">IF(F166="","",SUBSTITUTE(TRIM(F166)," ","_"))</f>
        <v/>
      </c>
      <c r="H166" s="8" t="str">
        <f aca="false">IF(C166="","",IF(AND(E166="Basic",D166=""),"Back is empty",IF(AND(E166="Cloze",ISERROR(SEARCH("{{c1::",C166))),"Cloze needs {{c1::…}}",IF(LEN(C166)&gt;120,"Front too long – split it","OK"))))</f>
        <v/>
      </c>
    </row>
    <row r="167" customFormat="false" ht="15" hidden="false" customHeight="false" outlineLevel="0" collapsed="false">
      <c r="A167" s="6" t="str">
        <f aca="false">IF(C167="","",ROW()-1)</f>
        <v/>
      </c>
      <c r="B167" s="7"/>
      <c r="C167" s="7"/>
      <c r="D167" s="7"/>
      <c r="E167" s="7"/>
      <c r="F167" s="7"/>
      <c r="G167" s="6" t="str">
        <f aca="false">IF(F167="","",SUBSTITUTE(TRIM(F167)," ","_"))</f>
        <v/>
      </c>
      <c r="H167" s="8" t="str">
        <f aca="false">IF(C167="","",IF(AND(E167="Basic",D167=""),"Back is empty",IF(AND(E167="Cloze",ISERROR(SEARCH("{{c1::",C167))),"Cloze needs {{c1::…}}",IF(LEN(C167)&gt;120,"Front too long – split it","OK"))))</f>
        <v/>
      </c>
    </row>
    <row r="168" customFormat="false" ht="15" hidden="false" customHeight="false" outlineLevel="0" collapsed="false">
      <c r="A168" s="6" t="str">
        <f aca="false">IF(C168="","",ROW()-1)</f>
        <v/>
      </c>
      <c r="B168" s="7"/>
      <c r="C168" s="7"/>
      <c r="D168" s="7"/>
      <c r="E168" s="7"/>
      <c r="F168" s="7"/>
      <c r="G168" s="6" t="str">
        <f aca="false">IF(F168="","",SUBSTITUTE(TRIM(F168)," ","_"))</f>
        <v/>
      </c>
      <c r="H168" s="8" t="str">
        <f aca="false">IF(C168="","",IF(AND(E168="Basic",D168=""),"Back is empty",IF(AND(E168="Cloze",ISERROR(SEARCH("{{c1::",C168))),"Cloze needs {{c1::…}}",IF(LEN(C168)&gt;120,"Front too long – split it","OK"))))</f>
        <v/>
      </c>
    </row>
    <row r="169" customFormat="false" ht="15" hidden="false" customHeight="false" outlineLevel="0" collapsed="false">
      <c r="A169" s="6" t="str">
        <f aca="false">IF(C169="","",ROW()-1)</f>
        <v/>
      </c>
      <c r="B169" s="7"/>
      <c r="C169" s="7"/>
      <c r="D169" s="7"/>
      <c r="E169" s="7"/>
      <c r="F169" s="7"/>
      <c r="G169" s="6" t="str">
        <f aca="false">IF(F169="","",SUBSTITUTE(TRIM(F169)," ","_"))</f>
        <v/>
      </c>
      <c r="H169" s="8" t="str">
        <f aca="false">IF(C169="","",IF(AND(E169="Basic",D169=""),"Back is empty",IF(AND(E169="Cloze",ISERROR(SEARCH("{{c1::",C169))),"Cloze needs {{c1::…}}",IF(LEN(C169)&gt;120,"Front too long – split it","OK"))))</f>
        <v/>
      </c>
    </row>
    <row r="170" customFormat="false" ht="15" hidden="false" customHeight="false" outlineLevel="0" collapsed="false">
      <c r="A170" s="6" t="str">
        <f aca="false">IF(C170="","",ROW()-1)</f>
        <v/>
      </c>
      <c r="B170" s="7"/>
      <c r="C170" s="7"/>
      <c r="D170" s="7"/>
      <c r="E170" s="7"/>
      <c r="F170" s="7"/>
      <c r="G170" s="6" t="str">
        <f aca="false">IF(F170="","",SUBSTITUTE(TRIM(F170)," ","_"))</f>
        <v/>
      </c>
      <c r="H170" s="8" t="str">
        <f aca="false">IF(C170="","",IF(AND(E170="Basic",D170=""),"Back is empty",IF(AND(E170="Cloze",ISERROR(SEARCH("{{c1::",C170))),"Cloze needs {{c1::…}}",IF(LEN(C170)&gt;120,"Front too long – split it","OK"))))</f>
        <v/>
      </c>
    </row>
    <row r="171" customFormat="false" ht="15" hidden="false" customHeight="false" outlineLevel="0" collapsed="false">
      <c r="A171" s="6" t="str">
        <f aca="false">IF(C171="","",ROW()-1)</f>
        <v/>
      </c>
      <c r="B171" s="7"/>
      <c r="C171" s="7"/>
      <c r="D171" s="7"/>
      <c r="E171" s="7"/>
      <c r="F171" s="7"/>
      <c r="G171" s="6" t="str">
        <f aca="false">IF(F171="","",SUBSTITUTE(TRIM(F171)," ","_"))</f>
        <v/>
      </c>
      <c r="H171" s="8" t="str">
        <f aca="false">IF(C171="","",IF(AND(E171="Basic",D171=""),"Back is empty",IF(AND(E171="Cloze",ISERROR(SEARCH("{{c1::",C171))),"Cloze needs {{c1::…}}",IF(LEN(C171)&gt;120,"Front too long – split it","OK"))))</f>
        <v/>
      </c>
    </row>
    <row r="172" customFormat="false" ht="15" hidden="false" customHeight="false" outlineLevel="0" collapsed="false">
      <c r="A172" s="6" t="str">
        <f aca="false">IF(C172="","",ROW()-1)</f>
        <v/>
      </c>
      <c r="B172" s="7"/>
      <c r="C172" s="7"/>
      <c r="D172" s="7"/>
      <c r="E172" s="7"/>
      <c r="F172" s="7"/>
      <c r="G172" s="6" t="str">
        <f aca="false">IF(F172="","",SUBSTITUTE(TRIM(F172)," ","_"))</f>
        <v/>
      </c>
      <c r="H172" s="8" t="str">
        <f aca="false">IF(C172="","",IF(AND(E172="Basic",D172=""),"Back is empty",IF(AND(E172="Cloze",ISERROR(SEARCH("{{c1::",C172))),"Cloze needs {{c1::…}}",IF(LEN(C172)&gt;120,"Front too long – split it","OK"))))</f>
        <v/>
      </c>
    </row>
    <row r="173" customFormat="false" ht="15" hidden="false" customHeight="false" outlineLevel="0" collapsed="false">
      <c r="A173" s="6" t="str">
        <f aca="false">IF(C173="","",ROW()-1)</f>
        <v/>
      </c>
      <c r="B173" s="7"/>
      <c r="C173" s="7"/>
      <c r="D173" s="7"/>
      <c r="E173" s="7"/>
      <c r="F173" s="7"/>
      <c r="G173" s="6" t="str">
        <f aca="false">IF(F173="","",SUBSTITUTE(TRIM(F173)," ","_"))</f>
        <v/>
      </c>
      <c r="H173" s="8" t="str">
        <f aca="false">IF(C173="","",IF(AND(E173="Basic",D173=""),"Back is empty",IF(AND(E173="Cloze",ISERROR(SEARCH("{{c1::",C173))),"Cloze needs {{c1::…}}",IF(LEN(C173)&gt;120,"Front too long – split it","OK"))))</f>
        <v/>
      </c>
    </row>
    <row r="174" customFormat="false" ht="15" hidden="false" customHeight="false" outlineLevel="0" collapsed="false">
      <c r="A174" s="6" t="str">
        <f aca="false">IF(C174="","",ROW()-1)</f>
        <v/>
      </c>
      <c r="B174" s="7"/>
      <c r="C174" s="7"/>
      <c r="D174" s="7"/>
      <c r="E174" s="7"/>
      <c r="F174" s="7"/>
      <c r="G174" s="6" t="str">
        <f aca="false">IF(F174="","",SUBSTITUTE(TRIM(F174)," ","_"))</f>
        <v/>
      </c>
      <c r="H174" s="8" t="str">
        <f aca="false">IF(C174="","",IF(AND(E174="Basic",D174=""),"Back is empty",IF(AND(E174="Cloze",ISERROR(SEARCH("{{c1::",C174))),"Cloze needs {{c1::…}}",IF(LEN(C174)&gt;120,"Front too long – split it","OK"))))</f>
        <v/>
      </c>
    </row>
    <row r="175" customFormat="false" ht="15" hidden="false" customHeight="false" outlineLevel="0" collapsed="false">
      <c r="A175" s="6" t="str">
        <f aca="false">IF(C175="","",ROW()-1)</f>
        <v/>
      </c>
      <c r="B175" s="7"/>
      <c r="C175" s="7"/>
      <c r="D175" s="7"/>
      <c r="E175" s="7"/>
      <c r="F175" s="7"/>
      <c r="G175" s="6" t="str">
        <f aca="false">IF(F175="","",SUBSTITUTE(TRIM(F175)," ","_"))</f>
        <v/>
      </c>
      <c r="H175" s="8" t="str">
        <f aca="false">IF(C175="","",IF(AND(E175="Basic",D175=""),"Back is empty",IF(AND(E175="Cloze",ISERROR(SEARCH("{{c1::",C175))),"Cloze needs {{c1::…}}",IF(LEN(C175)&gt;120,"Front too long – split it","OK"))))</f>
        <v/>
      </c>
    </row>
    <row r="176" customFormat="false" ht="15" hidden="false" customHeight="false" outlineLevel="0" collapsed="false">
      <c r="A176" s="6" t="str">
        <f aca="false">IF(C176="","",ROW()-1)</f>
        <v/>
      </c>
      <c r="B176" s="7"/>
      <c r="C176" s="7"/>
      <c r="D176" s="7"/>
      <c r="E176" s="7"/>
      <c r="F176" s="7"/>
      <c r="G176" s="6" t="str">
        <f aca="false">IF(F176="","",SUBSTITUTE(TRIM(F176)," ","_"))</f>
        <v/>
      </c>
      <c r="H176" s="8" t="str">
        <f aca="false">IF(C176="","",IF(AND(E176="Basic",D176=""),"Back is empty",IF(AND(E176="Cloze",ISERROR(SEARCH("{{c1::",C176))),"Cloze needs {{c1::…}}",IF(LEN(C176)&gt;120,"Front too long – split it","OK"))))</f>
        <v/>
      </c>
    </row>
    <row r="177" customFormat="false" ht="15" hidden="false" customHeight="false" outlineLevel="0" collapsed="false">
      <c r="A177" s="6" t="str">
        <f aca="false">IF(C177="","",ROW()-1)</f>
        <v/>
      </c>
      <c r="B177" s="7"/>
      <c r="C177" s="7"/>
      <c r="D177" s="7"/>
      <c r="E177" s="7"/>
      <c r="F177" s="7"/>
      <c r="G177" s="6" t="str">
        <f aca="false">IF(F177="","",SUBSTITUTE(TRIM(F177)," ","_"))</f>
        <v/>
      </c>
      <c r="H177" s="8" t="str">
        <f aca="false">IF(C177="","",IF(AND(E177="Basic",D177=""),"Back is empty",IF(AND(E177="Cloze",ISERROR(SEARCH("{{c1::",C177))),"Cloze needs {{c1::…}}",IF(LEN(C177)&gt;120,"Front too long – split it","OK"))))</f>
        <v/>
      </c>
    </row>
    <row r="178" customFormat="false" ht="15" hidden="false" customHeight="false" outlineLevel="0" collapsed="false">
      <c r="A178" s="6" t="str">
        <f aca="false">IF(C178="","",ROW()-1)</f>
        <v/>
      </c>
      <c r="B178" s="7"/>
      <c r="C178" s="7"/>
      <c r="D178" s="7"/>
      <c r="E178" s="7"/>
      <c r="F178" s="7"/>
      <c r="G178" s="6" t="str">
        <f aca="false">IF(F178="","",SUBSTITUTE(TRIM(F178)," ","_"))</f>
        <v/>
      </c>
      <c r="H178" s="8" t="str">
        <f aca="false">IF(C178="","",IF(AND(E178="Basic",D178=""),"Back is empty",IF(AND(E178="Cloze",ISERROR(SEARCH("{{c1::",C178))),"Cloze needs {{c1::…}}",IF(LEN(C178)&gt;120,"Front too long – split it","OK"))))</f>
        <v/>
      </c>
    </row>
    <row r="179" customFormat="false" ht="15" hidden="false" customHeight="false" outlineLevel="0" collapsed="false">
      <c r="A179" s="6" t="str">
        <f aca="false">IF(C179="","",ROW()-1)</f>
        <v/>
      </c>
      <c r="B179" s="7"/>
      <c r="C179" s="7"/>
      <c r="D179" s="7"/>
      <c r="E179" s="7"/>
      <c r="F179" s="7"/>
      <c r="G179" s="6" t="str">
        <f aca="false">IF(F179="","",SUBSTITUTE(TRIM(F179)," ","_"))</f>
        <v/>
      </c>
      <c r="H179" s="8" t="str">
        <f aca="false">IF(C179="","",IF(AND(E179="Basic",D179=""),"Back is empty",IF(AND(E179="Cloze",ISERROR(SEARCH("{{c1::",C179))),"Cloze needs {{c1::…}}",IF(LEN(C179)&gt;120,"Front too long – split it","OK"))))</f>
        <v/>
      </c>
    </row>
    <row r="180" customFormat="false" ht="15" hidden="false" customHeight="false" outlineLevel="0" collapsed="false">
      <c r="A180" s="6" t="str">
        <f aca="false">IF(C180="","",ROW()-1)</f>
        <v/>
      </c>
      <c r="B180" s="7"/>
      <c r="C180" s="7"/>
      <c r="D180" s="7"/>
      <c r="E180" s="7"/>
      <c r="F180" s="7"/>
      <c r="G180" s="6" t="str">
        <f aca="false">IF(F180="","",SUBSTITUTE(TRIM(F180)," ","_"))</f>
        <v/>
      </c>
      <c r="H180" s="8" t="str">
        <f aca="false">IF(C180="","",IF(AND(E180="Basic",D180=""),"Back is empty",IF(AND(E180="Cloze",ISERROR(SEARCH("{{c1::",C180))),"Cloze needs {{c1::…}}",IF(LEN(C180)&gt;120,"Front too long – split it","OK"))))</f>
        <v/>
      </c>
    </row>
    <row r="181" customFormat="false" ht="15" hidden="false" customHeight="false" outlineLevel="0" collapsed="false">
      <c r="A181" s="6" t="str">
        <f aca="false">IF(C181="","",ROW()-1)</f>
        <v/>
      </c>
      <c r="B181" s="7"/>
      <c r="C181" s="7"/>
      <c r="D181" s="7"/>
      <c r="E181" s="7"/>
      <c r="F181" s="7"/>
      <c r="G181" s="6" t="str">
        <f aca="false">IF(F181="","",SUBSTITUTE(TRIM(F181)," ","_"))</f>
        <v/>
      </c>
      <c r="H181" s="8" t="str">
        <f aca="false">IF(C181="","",IF(AND(E181="Basic",D181=""),"Back is empty",IF(AND(E181="Cloze",ISERROR(SEARCH("{{c1::",C181))),"Cloze needs {{c1::…}}",IF(LEN(C181)&gt;120,"Front too long – split it","OK"))))</f>
        <v/>
      </c>
    </row>
    <row r="182" customFormat="false" ht="15" hidden="false" customHeight="false" outlineLevel="0" collapsed="false">
      <c r="A182" s="6" t="str">
        <f aca="false">IF(C182="","",ROW()-1)</f>
        <v/>
      </c>
      <c r="B182" s="7"/>
      <c r="C182" s="7"/>
      <c r="D182" s="7"/>
      <c r="E182" s="7"/>
      <c r="F182" s="7"/>
      <c r="G182" s="6" t="str">
        <f aca="false">IF(F182="","",SUBSTITUTE(TRIM(F182)," ","_"))</f>
        <v/>
      </c>
      <c r="H182" s="8" t="str">
        <f aca="false">IF(C182="","",IF(AND(E182="Basic",D182=""),"Back is empty",IF(AND(E182="Cloze",ISERROR(SEARCH("{{c1::",C182))),"Cloze needs {{c1::…}}",IF(LEN(C182)&gt;120,"Front too long – split it","OK"))))</f>
        <v/>
      </c>
    </row>
    <row r="183" customFormat="false" ht="15" hidden="false" customHeight="false" outlineLevel="0" collapsed="false">
      <c r="A183" s="6" t="str">
        <f aca="false">IF(C183="","",ROW()-1)</f>
        <v/>
      </c>
      <c r="B183" s="7"/>
      <c r="C183" s="7"/>
      <c r="D183" s="7"/>
      <c r="E183" s="7"/>
      <c r="F183" s="7"/>
      <c r="G183" s="6" t="str">
        <f aca="false">IF(F183="","",SUBSTITUTE(TRIM(F183)," ","_"))</f>
        <v/>
      </c>
      <c r="H183" s="8" t="str">
        <f aca="false">IF(C183="","",IF(AND(E183="Basic",D183=""),"Back is empty",IF(AND(E183="Cloze",ISERROR(SEARCH("{{c1::",C183))),"Cloze needs {{c1::…}}",IF(LEN(C183)&gt;120,"Front too long – split it","OK"))))</f>
        <v/>
      </c>
    </row>
    <row r="184" customFormat="false" ht="15" hidden="false" customHeight="false" outlineLevel="0" collapsed="false">
      <c r="A184" s="6" t="str">
        <f aca="false">IF(C184="","",ROW()-1)</f>
        <v/>
      </c>
      <c r="B184" s="7"/>
      <c r="C184" s="7"/>
      <c r="D184" s="7"/>
      <c r="E184" s="7"/>
      <c r="F184" s="7"/>
      <c r="G184" s="6" t="str">
        <f aca="false">IF(F184="","",SUBSTITUTE(TRIM(F184)," ","_"))</f>
        <v/>
      </c>
      <c r="H184" s="8" t="str">
        <f aca="false">IF(C184="","",IF(AND(E184="Basic",D184=""),"Back is empty",IF(AND(E184="Cloze",ISERROR(SEARCH("{{c1::",C184))),"Cloze needs {{c1::…}}",IF(LEN(C184)&gt;120,"Front too long – split it","OK"))))</f>
        <v/>
      </c>
    </row>
    <row r="185" customFormat="false" ht="15" hidden="false" customHeight="false" outlineLevel="0" collapsed="false">
      <c r="A185" s="6" t="str">
        <f aca="false">IF(C185="","",ROW()-1)</f>
        <v/>
      </c>
      <c r="B185" s="7"/>
      <c r="C185" s="7"/>
      <c r="D185" s="7"/>
      <c r="E185" s="7"/>
      <c r="F185" s="7"/>
      <c r="G185" s="6" t="str">
        <f aca="false">IF(F185="","",SUBSTITUTE(TRIM(F185)," ","_"))</f>
        <v/>
      </c>
      <c r="H185" s="8" t="str">
        <f aca="false">IF(C185="","",IF(AND(E185="Basic",D185=""),"Back is empty",IF(AND(E185="Cloze",ISERROR(SEARCH("{{c1::",C185))),"Cloze needs {{c1::…}}",IF(LEN(C185)&gt;120,"Front too long – split it","OK"))))</f>
        <v/>
      </c>
    </row>
    <row r="186" customFormat="false" ht="15" hidden="false" customHeight="false" outlineLevel="0" collapsed="false">
      <c r="A186" s="6" t="str">
        <f aca="false">IF(C186="","",ROW()-1)</f>
        <v/>
      </c>
      <c r="B186" s="7"/>
      <c r="C186" s="7"/>
      <c r="D186" s="7"/>
      <c r="E186" s="7"/>
      <c r="F186" s="7"/>
      <c r="G186" s="6" t="str">
        <f aca="false">IF(F186="","",SUBSTITUTE(TRIM(F186)," ","_"))</f>
        <v/>
      </c>
      <c r="H186" s="8" t="str">
        <f aca="false">IF(C186="","",IF(AND(E186="Basic",D186=""),"Back is empty",IF(AND(E186="Cloze",ISERROR(SEARCH("{{c1::",C186))),"Cloze needs {{c1::…}}",IF(LEN(C186)&gt;120,"Front too long – split it","OK"))))</f>
        <v/>
      </c>
    </row>
    <row r="187" customFormat="false" ht="15" hidden="false" customHeight="false" outlineLevel="0" collapsed="false">
      <c r="A187" s="6" t="str">
        <f aca="false">IF(C187="","",ROW()-1)</f>
        <v/>
      </c>
      <c r="B187" s="7"/>
      <c r="C187" s="7"/>
      <c r="D187" s="7"/>
      <c r="E187" s="7"/>
      <c r="F187" s="7"/>
      <c r="G187" s="6" t="str">
        <f aca="false">IF(F187="","",SUBSTITUTE(TRIM(F187)," ","_"))</f>
        <v/>
      </c>
      <c r="H187" s="8" t="str">
        <f aca="false">IF(C187="","",IF(AND(E187="Basic",D187=""),"Back is empty",IF(AND(E187="Cloze",ISERROR(SEARCH("{{c1::",C187))),"Cloze needs {{c1::…}}",IF(LEN(C187)&gt;120,"Front too long – split it","OK"))))</f>
        <v/>
      </c>
    </row>
    <row r="188" customFormat="false" ht="15" hidden="false" customHeight="false" outlineLevel="0" collapsed="false">
      <c r="A188" s="6" t="str">
        <f aca="false">IF(C188="","",ROW()-1)</f>
        <v/>
      </c>
      <c r="B188" s="7"/>
      <c r="C188" s="7"/>
      <c r="D188" s="7"/>
      <c r="E188" s="7"/>
      <c r="F188" s="7"/>
      <c r="G188" s="6" t="str">
        <f aca="false">IF(F188="","",SUBSTITUTE(TRIM(F188)," ","_"))</f>
        <v/>
      </c>
      <c r="H188" s="8" t="str">
        <f aca="false">IF(C188="","",IF(AND(E188="Basic",D188=""),"Back is empty",IF(AND(E188="Cloze",ISERROR(SEARCH("{{c1::",C188))),"Cloze needs {{c1::…}}",IF(LEN(C188)&gt;120,"Front too long – split it","OK"))))</f>
        <v/>
      </c>
    </row>
    <row r="189" customFormat="false" ht="15" hidden="false" customHeight="false" outlineLevel="0" collapsed="false">
      <c r="A189" s="6" t="str">
        <f aca="false">IF(C189="","",ROW()-1)</f>
        <v/>
      </c>
      <c r="B189" s="7"/>
      <c r="C189" s="7"/>
      <c r="D189" s="7"/>
      <c r="E189" s="7"/>
      <c r="F189" s="7"/>
      <c r="G189" s="6" t="str">
        <f aca="false">IF(F189="","",SUBSTITUTE(TRIM(F189)," ","_"))</f>
        <v/>
      </c>
      <c r="H189" s="8" t="str">
        <f aca="false">IF(C189="","",IF(AND(E189="Basic",D189=""),"Back is empty",IF(AND(E189="Cloze",ISERROR(SEARCH("{{c1::",C189))),"Cloze needs {{c1::…}}",IF(LEN(C189)&gt;120,"Front too long – split it","OK"))))</f>
        <v/>
      </c>
    </row>
    <row r="190" customFormat="false" ht="15" hidden="false" customHeight="false" outlineLevel="0" collapsed="false">
      <c r="A190" s="6" t="str">
        <f aca="false">IF(C190="","",ROW()-1)</f>
        <v/>
      </c>
      <c r="B190" s="7"/>
      <c r="C190" s="7"/>
      <c r="D190" s="7"/>
      <c r="E190" s="7"/>
      <c r="F190" s="7"/>
      <c r="G190" s="6" t="str">
        <f aca="false">IF(F190="","",SUBSTITUTE(TRIM(F190)," ","_"))</f>
        <v/>
      </c>
      <c r="H190" s="8" t="str">
        <f aca="false">IF(C190="","",IF(AND(E190="Basic",D190=""),"Back is empty",IF(AND(E190="Cloze",ISERROR(SEARCH("{{c1::",C190))),"Cloze needs {{c1::…}}",IF(LEN(C190)&gt;120,"Front too long – split it","OK"))))</f>
        <v/>
      </c>
    </row>
    <row r="191" customFormat="false" ht="15" hidden="false" customHeight="false" outlineLevel="0" collapsed="false">
      <c r="A191" s="6" t="str">
        <f aca="false">IF(C191="","",ROW()-1)</f>
        <v/>
      </c>
      <c r="B191" s="7"/>
      <c r="C191" s="7"/>
      <c r="D191" s="7"/>
      <c r="E191" s="7"/>
      <c r="F191" s="7"/>
      <c r="G191" s="6" t="str">
        <f aca="false">IF(F191="","",SUBSTITUTE(TRIM(F191)," ","_"))</f>
        <v/>
      </c>
      <c r="H191" s="8" t="str">
        <f aca="false">IF(C191="","",IF(AND(E191="Basic",D191=""),"Back is empty",IF(AND(E191="Cloze",ISERROR(SEARCH("{{c1::",C191))),"Cloze needs {{c1::…}}",IF(LEN(C191)&gt;120,"Front too long – split it","OK"))))</f>
        <v/>
      </c>
    </row>
    <row r="192" customFormat="false" ht="15" hidden="false" customHeight="false" outlineLevel="0" collapsed="false">
      <c r="A192" s="6" t="str">
        <f aca="false">IF(C192="","",ROW()-1)</f>
        <v/>
      </c>
      <c r="B192" s="7"/>
      <c r="C192" s="7"/>
      <c r="D192" s="7"/>
      <c r="E192" s="7"/>
      <c r="F192" s="7"/>
      <c r="G192" s="6" t="str">
        <f aca="false">IF(F192="","",SUBSTITUTE(TRIM(F192)," ","_"))</f>
        <v/>
      </c>
      <c r="H192" s="8" t="str">
        <f aca="false">IF(C192="","",IF(AND(E192="Basic",D192=""),"Back is empty",IF(AND(E192="Cloze",ISERROR(SEARCH("{{c1::",C192))),"Cloze needs {{c1::…}}",IF(LEN(C192)&gt;120,"Front too long – split it","OK"))))</f>
        <v/>
      </c>
    </row>
    <row r="193" customFormat="false" ht="15" hidden="false" customHeight="false" outlineLevel="0" collapsed="false">
      <c r="A193" s="6" t="str">
        <f aca="false">IF(C193="","",ROW()-1)</f>
        <v/>
      </c>
      <c r="B193" s="7"/>
      <c r="C193" s="7"/>
      <c r="D193" s="7"/>
      <c r="E193" s="7"/>
      <c r="F193" s="7"/>
      <c r="G193" s="6" t="str">
        <f aca="false">IF(F193="","",SUBSTITUTE(TRIM(F193)," ","_"))</f>
        <v/>
      </c>
      <c r="H193" s="8" t="str">
        <f aca="false">IF(C193="","",IF(AND(E193="Basic",D193=""),"Back is empty",IF(AND(E193="Cloze",ISERROR(SEARCH("{{c1::",C193))),"Cloze needs {{c1::…}}",IF(LEN(C193)&gt;120,"Front too long – split it","OK"))))</f>
        <v/>
      </c>
    </row>
    <row r="194" customFormat="false" ht="15" hidden="false" customHeight="false" outlineLevel="0" collapsed="false">
      <c r="A194" s="6" t="str">
        <f aca="false">IF(C194="","",ROW()-1)</f>
        <v/>
      </c>
      <c r="B194" s="7"/>
      <c r="C194" s="7"/>
      <c r="D194" s="7"/>
      <c r="E194" s="7"/>
      <c r="F194" s="7"/>
      <c r="G194" s="6" t="str">
        <f aca="false">IF(F194="","",SUBSTITUTE(TRIM(F194)," ","_"))</f>
        <v/>
      </c>
      <c r="H194" s="8" t="str">
        <f aca="false">IF(C194="","",IF(AND(E194="Basic",D194=""),"Back is empty",IF(AND(E194="Cloze",ISERROR(SEARCH("{{c1::",C194))),"Cloze needs {{c1::…}}",IF(LEN(C194)&gt;120,"Front too long – split it","OK"))))</f>
        <v/>
      </c>
    </row>
    <row r="195" customFormat="false" ht="15" hidden="false" customHeight="false" outlineLevel="0" collapsed="false">
      <c r="A195" s="6" t="str">
        <f aca="false">IF(C195="","",ROW()-1)</f>
        <v/>
      </c>
      <c r="B195" s="7"/>
      <c r="C195" s="7"/>
      <c r="D195" s="7"/>
      <c r="E195" s="7"/>
      <c r="F195" s="7"/>
      <c r="G195" s="6" t="str">
        <f aca="false">IF(F195="","",SUBSTITUTE(TRIM(F195)," ","_"))</f>
        <v/>
      </c>
      <c r="H195" s="8" t="str">
        <f aca="false">IF(C195="","",IF(AND(E195="Basic",D195=""),"Back is empty",IF(AND(E195="Cloze",ISERROR(SEARCH("{{c1::",C195))),"Cloze needs {{c1::…}}",IF(LEN(C195)&gt;120,"Front too long – split it","OK"))))</f>
        <v/>
      </c>
    </row>
    <row r="196" customFormat="false" ht="15" hidden="false" customHeight="false" outlineLevel="0" collapsed="false">
      <c r="A196" s="6" t="str">
        <f aca="false">IF(C196="","",ROW()-1)</f>
        <v/>
      </c>
      <c r="B196" s="7"/>
      <c r="C196" s="7"/>
      <c r="D196" s="7"/>
      <c r="E196" s="7"/>
      <c r="F196" s="7"/>
      <c r="G196" s="6" t="str">
        <f aca="false">IF(F196="","",SUBSTITUTE(TRIM(F196)," ","_"))</f>
        <v/>
      </c>
      <c r="H196" s="8" t="str">
        <f aca="false">IF(C196="","",IF(AND(E196="Basic",D196=""),"Back is empty",IF(AND(E196="Cloze",ISERROR(SEARCH("{{c1::",C196))),"Cloze needs {{c1::…}}",IF(LEN(C196)&gt;120,"Front too long – split it","OK"))))</f>
        <v/>
      </c>
    </row>
    <row r="197" customFormat="false" ht="15" hidden="false" customHeight="false" outlineLevel="0" collapsed="false">
      <c r="A197" s="6" t="str">
        <f aca="false">IF(C197="","",ROW()-1)</f>
        <v/>
      </c>
      <c r="B197" s="7"/>
      <c r="C197" s="7"/>
      <c r="D197" s="7"/>
      <c r="E197" s="7"/>
      <c r="F197" s="7"/>
      <c r="G197" s="6" t="str">
        <f aca="false">IF(F197="","",SUBSTITUTE(TRIM(F197)," ","_"))</f>
        <v/>
      </c>
      <c r="H197" s="8" t="str">
        <f aca="false">IF(C197="","",IF(AND(E197="Basic",D197=""),"Back is empty",IF(AND(E197="Cloze",ISERROR(SEARCH("{{c1::",C197))),"Cloze needs {{c1::…}}",IF(LEN(C197)&gt;120,"Front too long – split it","OK"))))</f>
        <v/>
      </c>
    </row>
    <row r="198" customFormat="false" ht="15" hidden="false" customHeight="false" outlineLevel="0" collapsed="false">
      <c r="A198" s="6" t="str">
        <f aca="false">IF(C198="","",ROW()-1)</f>
        <v/>
      </c>
      <c r="B198" s="7"/>
      <c r="C198" s="7"/>
      <c r="D198" s="7"/>
      <c r="E198" s="7"/>
      <c r="F198" s="7"/>
      <c r="G198" s="6" t="str">
        <f aca="false">IF(F198="","",SUBSTITUTE(TRIM(F198)," ","_"))</f>
        <v/>
      </c>
      <c r="H198" s="8" t="str">
        <f aca="false">IF(C198="","",IF(AND(E198="Basic",D198=""),"Back is empty",IF(AND(E198="Cloze",ISERROR(SEARCH("{{c1::",C198))),"Cloze needs {{c1::…}}",IF(LEN(C198)&gt;120,"Front too long – split it","OK"))))</f>
        <v/>
      </c>
    </row>
    <row r="199" customFormat="false" ht="15" hidden="false" customHeight="false" outlineLevel="0" collapsed="false">
      <c r="A199" s="6" t="str">
        <f aca="false">IF(C199="","",ROW()-1)</f>
        <v/>
      </c>
      <c r="B199" s="7"/>
      <c r="C199" s="7"/>
      <c r="D199" s="7"/>
      <c r="E199" s="7"/>
      <c r="F199" s="7"/>
      <c r="G199" s="6" t="str">
        <f aca="false">IF(F199="","",SUBSTITUTE(TRIM(F199)," ","_"))</f>
        <v/>
      </c>
      <c r="H199" s="8" t="str">
        <f aca="false">IF(C199="","",IF(AND(E199="Basic",D199=""),"Back is empty",IF(AND(E199="Cloze",ISERROR(SEARCH("{{c1::",C199))),"Cloze needs {{c1::…}}",IF(LEN(C199)&gt;120,"Front too long – split it","OK"))))</f>
        <v/>
      </c>
    </row>
    <row r="200" customFormat="false" ht="15" hidden="false" customHeight="false" outlineLevel="0" collapsed="false">
      <c r="A200" s="6" t="str">
        <f aca="false">IF(C200="","",ROW()-1)</f>
        <v/>
      </c>
      <c r="B200" s="7"/>
      <c r="C200" s="7"/>
      <c r="D200" s="7"/>
      <c r="E200" s="7"/>
      <c r="F200" s="7"/>
      <c r="G200" s="6" t="str">
        <f aca="false">IF(F200="","",SUBSTITUTE(TRIM(F200)," ","_"))</f>
        <v/>
      </c>
      <c r="H200" s="8" t="str">
        <f aca="false">IF(C200="","",IF(AND(E200="Basic",D200=""),"Back is empty",IF(AND(E200="Cloze",ISERROR(SEARCH("{{c1::",C200))),"Cloze needs {{c1::…}}",IF(LEN(C200)&gt;120,"Front too long – split it","OK"))))</f>
        <v/>
      </c>
    </row>
    <row r="201" customFormat="false" ht="15" hidden="false" customHeight="false" outlineLevel="0" collapsed="false">
      <c r="A201" s="6" t="str">
        <f aca="false">IF(C201="","",ROW()-1)</f>
        <v/>
      </c>
      <c r="B201" s="7"/>
      <c r="C201" s="7"/>
      <c r="D201" s="7"/>
      <c r="E201" s="7"/>
      <c r="F201" s="7"/>
      <c r="G201" s="6" t="str">
        <f aca="false">IF(F201="","",SUBSTITUTE(TRIM(F201)," ","_"))</f>
        <v/>
      </c>
      <c r="H201" s="8" t="str">
        <f aca="false">IF(C201="","",IF(AND(E201="Basic",D201=""),"Back is empty",IF(AND(E201="Cloze",ISERROR(SEARCH("{{c1::",C201))),"Cloze needs {{c1::…}}",IF(LEN(C201)&gt;120,"Front too long – split it","OK"))))</f>
        <v/>
      </c>
    </row>
    <row r="202" customFormat="false" ht="15" hidden="false" customHeight="false" outlineLevel="0" collapsed="false">
      <c r="A202" s="6" t="str">
        <f aca="false">IF(C202="","",ROW()-1)</f>
        <v/>
      </c>
      <c r="B202" s="7"/>
      <c r="C202" s="7"/>
      <c r="D202" s="7"/>
      <c r="E202" s="7"/>
      <c r="F202" s="7"/>
      <c r="G202" s="6" t="str">
        <f aca="false">IF(F202="","",SUBSTITUTE(TRIM(F202)," ","_"))</f>
        <v/>
      </c>
      <c r="H202" s="8" t="str">
        <f aca="false">IF(C202="","",IF(AND(E202="Basic",D202=""),"Back is empty",IF(AND(E202="Cloze",ISERROR(SEARCH("{{c1::",C202))),"Cloze needs {{c1::…}}",IF(LEN(C202)&gt;120,"Front too long – split it","OK"))))</f>
        <v/>
      </c>
    </row>
    <row r="203" customFormat="false" ht="15" hidden="false" customHeight="false" outlineLevel="0" collapsed="false">
      <c r="A203" s="6" t="str">
        <f aca="false">IF(C203="","",ROW()-1)</f>
        <v/>
      </c>
      <c r="B203" s="7"/>
      <c r="C203" s="7"/>
      <c r="D203" s="7"/>
      <c r="E203" s="7"/>
      <c r="F203" s="7"/>
      <c r="G203" s="6" t="str">
        <f aca="false">IF(F203="","",SUBSTITUTE(TRIM(F203)," ","_"))</f>
        <v/>
      </c>
      <c r="H203" s="8" t="str">
        <f aca="false">IF(C203="","",IF(AND(E203="Basic",D203=""),"Back is empty",IF(AND(E203="Cloze",ISERROR(SEARCH("{{c1::",C203))),"Cloze needs {{c1::…}}",IF(LEN(C203)&gt;120,"Front too long – split it","OK"))))</f>
        <v/>
      </c>
    </row>
    <row r="204" customFormat="false" ht="15" hidden="false" customHeight="false" outlineLevel="0" collapsed="false">
      <c r="A204" s="6" t="str">
        <f aca="false">IF(C204="","",ROW()-1)</f>
        <v/>
      </c>
      <c r="B204" s="7"/>
      <c r="C204" s="7"/>
      <c r="D204" s="7"/>
      <c r="E204" s="7"/>
      <c r="F204" s="7"/>
      <c r="G204" s="6" t="str">
        <f aca="false">IF(F204="","",SUBSTITUTE(TRIM(F204)," ","_"))</f>
        <v/>
      </c>
      <c r="H204" s="8" t="str">
        <f aca="false">IF(C204="","",IF(AND(E204="Basic",D204=""),"Back is empty",IF(AND(E204="Cloze",ISERROR(SEARCH("{{c1::",C204))),"Cloze needs {{c1::…}}",IF(LEN(C204)&gt;120,"Front too long – split it","OK"))))</f>
        <v/>
      </c>
    </row>
    <row r="205" customFormat="false" ht="15" hidden="false" customHeight="false" outlineLevel="0" collapsed="false">
      <c r="A205" s="6" t="str">
        <f aca="false">IF(C205="","",ROW()-1)</f>
        <v/>
      </c>
      <c r="B205" s="7"/>
      <c r="C205" s="7"/>
      <c r="D205" s="7"/>
      <c r="E205" s="7"/>
      <c r="F205" s="7"/>
      <c r="G205" s="6" t="str">
        <f aca="false">IF(F205="","",SUBSTITUTE(TRIM(F205)," ","_"))</f>
        <v/>
      </c>
      <c r="H205" s="8" t="str">
        <f aca="false">IF(C205="","",IF(AND(E205="Basic",D205=""),"Back is empty",IF(AND(E205="Cloze",ISERROR(SEARCH("{{c1::",C205))),"Cloze needs {{c1::…}}",IF(LEN(C205)&gt;120,"Front too long – split it","OK"))))</f>
        <v/>
      </c>
    </row>
    <row r="206" customFormat="false" ht="15" hidden="false" customHeight="false" outlineLevel="0" collapsed="false">
      <c r="A206" s="6" t="str">
        <f aca="false">IF(C206="","",ROW()-1)</f>
        <v/>
      </c>
      <c r="B206" s="7"/>
      <c r="C206" s="7"/>
      <c r="D206" s="7"/>
      <c r="E206" s="7"/>
      <c r="F206" s="7"/>
      <c r="G206" s="6" t="str">
        <f aca="false">IF(F206="","",SUBSTITUTE(TRIM(F206)," ","_"))</f>
        <v/>
      </c>
      <c r="H206" s="8" t="str">
        <f aca="false">IF(C206="","",IF(AND(E206="Basic",D206=""),"Back is empty",IF(AND(E206="Cloze",ISERROR(SEARCH("{{c1::",C206))),"Cloze needs {{c1::…}}",IF(LEN(C206)&gt;120,"Front too long – split it","OK"))))</f>
        <v/>
      </c>
    </row>
    <row r="207" customFormat="false" ht="15" hidden="false" customHeight="false" outlineLevel="0" collapsed="false">
      <c r="A207" s="6" t="str">
        <f aca="false">IF(C207="","",ROW()-1)</f>
        <v/>
      </c>
      <c r="B207" s="7"/>
      <c r="C207" s="7"/>
      <c r="D207" s="7"/>
      <c r="E207" s="7"/>
      <c r="F207" s="7"/>
      <c r="G207" s="6" t="str">
        <f aca="false">IF(F207="","",SUBSTITUTE(TRIM(F207)," ","_"))</f>
        <v/>
      </c>
      <c r="H207" s="8" t="str">
        <f aca="false">IF(C207="","",IF(AND(E207="Basic",D207=""),"Back is empty",IF(AND(E207="Cloze",ISERROR(SEARCH("{{c1::",C207))),"Cloze needs {{c1::…}}",IF(LEN(C207)&gt;120,"Front too long – split it","OK"))))</f>
        <v/>
      </c>
    </row>
    <row r="208" customFormat="false" ht="15" hidden="false" customHeight="false" outlineLevel="0" collapsed="false">
      <c r="A208" s="6" t="str">
        <f aca="false">IF(C208="","",ROW()-1)</f>
        <v/>
      </c>
      <c r="B208" s="7"/>
      <c r="C208" s="7"/>
      <c r="D208" s="7"/>
      <c r="E208" s="7"/>
      <c r="F208" s="7"/>
      <c r="G208" s="6" t="str">
        <f aca="false">IF(F208="","",SUBSTITUTE(TRIM(F208)," ","_"))</f>
        <v/>
      </c>
      <c r="H208" s="8" t="str">
        <f aca="false">IF(C208="","",IF(AND(E208="Basic",D208=""),"Back is empty",IF(AND(E208="Cloze",ISERROR(SEARCH("{{c1::",C208))),"Cloze needs {{c1::…}}",IF(LEN(C208)&gt;120,"Front too long – split it","OK"))))</f>
        <v/>
      </c>
    </row>
    <row r="209" customFormat="false" ht="15" hidden="false" customHeight="false" outlineLevel="0" collapsed="false">
      <c r="A209" s="6" t="str">
        <f aca="false">IF(C209="","",ROW()-1)</f>
        <v/>
      </c>
      <c r="B209" s="7"/>
      <c r="C209" s="7"/>
      <c r="D209" s="7"/>
      <c r="E209" s="7"/>
      <c r="F209" s="7"/>
      <c r="G209" s="6" t="str">
        <f aca="false">IF(F209="","",SUBSTITUTE(TRIM(F209)," ","_"))</f>
        <v/>
      </c>
      <c r="H209" s="8" t="str">
        <f aca="false">IF(C209="","",IF(AND(E209="Basic",D209=""),"Back is empty",IF(AND(E209="Cloze",ISERROR(SEARCH("{{c1::",C209))),"Cloze needs {{c1::…}}",IF(LEN(C209)&gt;120,"Front too long – split it","OK"))))</f>
        <v/>
      </c>
    </row>
    <row r="210" customFormat="false" ht="15" hidden="false" customHeight="false" outlineLevel="0" collapsed="false">
      <c r="A210" s="6" t="str">
        <f aca="false">IF(C210="","",ROW()-1)</f>
        <v/>
      </c>
      <c r="B210" s="7"/>
      <c r="C210" s="7"/>
      <c r="D210" s="7"/>
      <c r="E210" s="7"/>
      <c r="F210" s="7"/>
      <c r="G210" s="6" t="str">
        <f aca="false">IF(F210="","",SUBSTITUTE(TRIM(F210)," ","_"))</f>
        <v/>
      </c>
      <c r="H210" s="8" t="str">
        <f aca="false">IF(C210="","",IF(AND(E210="Basic",D210=""),"Back is empty",IF(AND(E210="Cloze",ISERROR(SEARCH("{{c1::",C210))),"Cloze needs {{c1::…}}",IF(LEN(C210)&gt;120,"Front too long – split it","OK"))))</f>
        <v/>
      </c>
    </row>
    <row r="211" customFormat="false" ht="15" hidden="false" customHeight="false" outlineLevel="0" collapsed="false">
      <c r="A211" s="6" t="str">
        <f aca="false">IF(C211="","",ROW()-1)</f>
        <v/>
      </c>
      <c r="B211" s="7"/>
      <c r="C211" s="7"/>
      <c r="D211" s="7"/>
      <c r="E211" s="7"/>
      <c r="F211" s="7"/>
      <c r="G211" s="6" t="str">
        <f aca="false">IF(F211="","",SUBSTITUTE(TRIM(F211)," ","_"))</f>
        <v/>
      </c>
      <c r="H211" s="8" t="str">
        <f aca="false">IF(C211="","",IF(AND(E211="Basic",D211=""),"Back is empty",IF(AND(E211="Cloze",ISERROR(SEARCH("{{c1::",C211))),"Cloze needs {{c1::…}}",IF(LEN(C211)&gt;120,"Front too long – split it","OK"))))</f>
        <v/>
      </c>
    </row>
    <row r="212" customFormat="false" ht="15" hidden="false" customHeight="false" outlineLevel="0" collapsed="false">
      <c r="A212" s="6" t="str">
        <f aca="false">IF(C212="","",ROW()-1)</f>
        <v/>
      </c>
      <c r="B212" s="7"/>
      <c r="C212" s="7"/>
      <c r="D212" s="7"/>
      <c r="E212" s="7"/>
      <c r="F212" s="7"/>
      <c r="G212" s="6" t="str">
        <f aca="false">IF(F212="","",SUBSTITUTE(TRIM(F212)," ","_"))</f>
        <v/>
      </c>
      <c r="H212" s="8" t="str">
        <f aca="false">IF(C212="","",IF(AND(E212="Basic",D212=""),"Back is empty",IF(AND(E212="Cloze",ISERROR(SEARCH("{{c1::",C212))),"Cloze needs {{c1::…}}",IF(LEN(C212)&gt;120,"Front too long – split it","OK"))))</f>
        <v/>
      </c>
    </row>
    <row r="213" customFormat="false" ht="15" hidden="false" customHeight="false" outlineLevel="0" collapsed="false">
      <c r="A213" s="6" t="str">
        <f aca="false">IF(C213="","",ROW()-1)</f>
        <v/>
      </c>
      <c r="B213" s="7"/>
      <c r="C213" s="7"/>
      <c r="D213" s="7"/>
      <c r="E213" s="7"/>
      <c r="F213" s="7"/>
      <c r="G213" s="6" t="str">
        <f aca="false">IF(F213="","",SUBSTITUTE(TRIM(F213)," ","_"))</f>
        <v/>
      </c>
      <c r="H213" s="8" t="str">
        <f aca="false">IF(C213="","",IF(AND(E213="Basic",D213=""),"Back is empty",IF(AND(E213="Cloze",ISERROR(SEARCH("{{c1::",C213))),"Cloze needs {{c1::…}}",IF(LEN(C213)&gt;120,"Front too long – split it","OK"))))</f>
        <v/>
      </c>
    </row>
    <row r="214" customFormat="false" ht="15" hidden="false" customHeight="false" outlineLevel="0" collapsed="false">
      <c r="A214" s="6" t="str">
        <f aca="false">IF(C214="","",ROW()-1)</f>
        <v/>
      </c>
      <c r="B214" s="7"/>
      <c r="C214" s="7"/>
      <c r="D214" s="7"/>
      <c r="E214" s="7"/>
      <c r="F214" s="7"/>
      <c r="G214" s="6" t="str">
        <f aca="false">IF(F214="","",SUBSTITUTE(TRIM(F214)," ","_"))</f>
        <v/>
      </c>
      <c r="H214" s="8" t="str">
        <f aca="false">IF(C214="","",IF(AND(E214="Basic",D214=""),"Back is empty",IF(AND(E214="Cloze",ISERROR(SEARCH("{{c1::",C214))),"Cloze needs {{c1::…}}",IF(LEN(C214)&gt;120,"Front too long – split it","OK"))))</f>
        <v/>
      </c>
    </row>
    <row r="215" customFormat="false" ht="15" hidden="false" customHeight="false" outlineLevel="0" collapsed="false">
      <c r="A215" s="6" t="str">
        <f aca="false">IF(C215="","",ROW()-1)</f>
        <v/>
      </c>
      <c r="B215" s="7"/>
      <c r="C215" s="7"/>
      <c r="D215" s="7"/>
      <c r="E215" s="7"/>
      <c r="F215" s="7"/>
      <c r="G215" s="6" t="str">
        <f aca="false">IF(F215="","",SUBSTITUTE(TRIM(F215)," ","_"))</f>
        <v/>
      </c>
      <c r="H215" s="8" t="str">
        <f aca="false">IF(C215="","",IF(AND(E215="Basic",D215=""),"Back is empty",IF(AND(E215="Cloze",ISERROR(SEARCH("{{c1::",C215))),"Cloze needs {{c1::…}}",IF(LEN(C215)&gt;120,"Front too long – split it","OK"))))</f>
        <v/>
      </c>
    </row>
    <row r="216" customFormat="false" ht="15" hidden="false" customHeight="false" outlineLevel="0" collapsed="false">
      <c r="A216" s="6" t="str">
        <f aca="false">IF(C216="","",ROW()-1)</f>
        <v/>
      </c>
      <c r="B216" s="7"/>
      <c r="C216" s="7"/>
      <c r="D216" s="7"/>
      <c r="E216" s="7"/>
      <c r="F216" s="7"/>
      <c r="G216" s="6" t="str">
        <f aca="false">IF(F216="","",SUBSTITUTE(TRIM(F216)," ","_"))</f>
        <v/>
      </c>
      <c r="H216" s="8" t="str">
        <f aca="false">IF(C216="","",IF(AND(E216="Basic",D216=""),"Back is empty",IF(AND(E216="Cloze",ISERROR(SEARCH("{{c1::",C216))),"Cloze needs {{c1::…}}",IF(LEN(C216)&gt;120,"Front too long – split it","OK"))))</f>
        <v/>
      </c>
    </row>
    <row r="217" customFormat="false" ht="15" hidden="false" customHeight="false" outlineLevel="0" collapsed="false">
      <c r="A217" s="6" t="str">
        <f aca="false">IF(C217="","",ROW()-1)</f>
        <v/>
      </c>
      <c r="B217" s="7"/>
      <c r="C217" s="7"/>
      <c r="D217" s="7"/>
      <c r="E217" s="7"/>
      <c r="F217" s="7"/>
      <c r="G217" s="6" t="str">
        <f aca="false">IF(F217="","",SUBSTITUTE(TRIM(F217)," ","_"))</f>
        <v/>
      </c>
      <c r="H217" s="8" t="str">
        <f aca="false">IF(C217="","",IF(AND(E217="Basic",D217=""),"Back is empty",IF(AND(E217="Cloze",ISERROR(SEARCH("{{c1::",C217))),"Cloze needs {{c1::…}}",IF(LEN(C217)&gt;120,"Front too long – split it","OK"))))</f>
        <v/>
      </c>
    </row>
    <row r="218" customFormat="false" ht="15" hidden="false" customHeight="false" outlineLevel="0" collapsed="false">
      <c r="A218" s="6" t="str">
        <f aca="false">IF(C218="","",ROW()-1)</f>
        <v/>
      </c>
      <c r="B218" s="7"/>
      <c r="C218" s="7"/>
      <c r="D218" s="7"/>
      <c r="E218" s="7"/>
      <c r="F218" s="7"/>
      <c r="G218" s="6" t="str">
        <f aca="false">IF(F218="","",SUBSTITUTE(TRIM(F218)," ","_"))</f>
        <v/>
      </c>
      <c r="H218" s="8" t="str">
        <f aca="false">IF(C218="","",IF(AND(E218="Basic",D218=""),"Back is empty",IF(AND(E218="Cloze",ISERROR(SEARCH("{{c1::",C218))),"Cloze needs {{c1::…}}",IF(LEN(C218)&gt;120,"Front too long – split it","OK"))))</f>
        <v/>
      </c>
    </row>
    <row r="219" customFormat="false" ht="15" hidden="false" customHeight="false" outlineLevel="0" collapsed="false">
      <c r="A219" s="6" t="str">
        <f aca="false">IF(C219="","",ROW()-1)</f>
        <v/>
      </c>
      <c r="B219" s="7"/>
      <c r="C219" s="7"/>
      <c r="D219" s="7"/>
      <c r="E219" s="7"/>
      <c r="F219" s="7"/>
      <c r="G219" s="6" t="str">
        <f aca="false">IF(F219="","",SUBSTITUTE(TRIM(F219)," ","_"))</f>
        <v/>
      </c>
      <c r="H219" s="8" t="str">
        <f aca="false">IF(C219="","",IF(AND(E219="Basic",D219=""),"Back is empty",IF(AND(E219="Cloze",ISERROR(SEARCH("{{c1::",C219))),"Cloze needs {{c1::…}}",IF(LEN(C219)&gt;120,"Front too long – split it","OK"))))</f>
        <v/>
      </c>
    </row>
    <row r="220" customFormat="false" ht="15" hidden="false" customHeight="false" outlineLevel="0" collapsed="false">
      <c r="A220" s="6" t="str">
        <f aca="false">IF(C220="","",ROW()-1)</f>
        <v/>
      </c>
      <c r="B220" s="7"/>
      <c r="C220" s="7"/>
      <c r="D220" s="7"/>
      <c r="E220" s="7"/>
      <c r="F220" s="7"/>
      <c r="G220" s="6" t="str">
        <f aca="false">IF(F220="","",SUBSTITUTE(TRIM(F220)," ","_"))</f>
        <v/>
      </c>
      <c r="H220" s="8" t="str">
        <f aca="false">IF(C220="","",IF(AND(E220="Basic",D220=""),"Back is empty",IF(AND(E220="Cloze",ISERROR(SEARCH("{{c1::",C220))),"Cloze needs {{c1::…}}",IF(LEN(C220)&gt;120,"Front too long – split it","OK"))))</f>
        <v/>
      </c>
    </row>
    <row r="221" customFormat="false" ht="15" hidden="false" customHeight="false" outlineLevel="0" collapsed="false">
      <c r="A221" s="6" t="str">
        <f aca="false">IF(C221="","",ROW()-1)</f>
        <v/>
      </c>
      <c r="B221" s="7"/>
      <c r="C221" s="7"/>
      <c r="D221" s="7"/>
      <c r="E221" s="7"/>
      <c r="F221" s="7"/>
      <c r="G221" s="6" t="str">
        <f aca="false">IF(F221="","",SUBSTITUTE(TRIM(F221)," ","_"))</f>
        <v/>
      </c>
      <c r="H221" s="8" t="str">
        <f aca="false">IF(C221="","",IF(AND(E221="Basic",D221=""),"Back is empty",IF(AND(E221="Cloze",ISERROR(SEARCH("{{c1::",C221))),"Cloze needs {{c1::…}}",IF(LEN(C221)&gt;120,"Front too long – split it","OK"))))</f>
        <v/>
      </c>
    </row>
    <row r="222" customFormat="false" ht="15" hidden="false" customHeight="false" outlineLevel="0" collapsed="false">
      <c r="A222" s="6" t="str">
        <f aca="false">IF(C222="","",ROW()-1)</f>
        <v/>
      </c>
      <c r="B222" s="7"/>
      <c r="C222" s="7"/>
      <c r="D222" s="7"/>
      <c r="E222" s="7"/>
      <c r="F222" s="7"/>
      <c r="G222" s="6" t="str">
        <f aca="false">IF(F222="","",SUBSTITUTE(TRIM(F222)," ","_"))</f>
        <v/>
      </c>
      <c r="H222" s="8" t="str">
        <f aca="false">IF(C222="","",IF(AND(E222="Basic",D222=""),"Back is empty",IF(AND(E222="Cloze",ISERROR(SEARCH("{{c1::",C222))),"Cloze needs {{c1::…}}",IF(LEN(C222)&gt;120,"Front too long – split it","OK"))))</f>
        <v/>
      </c>
    </row>
    <row r="223" customFormat="false" ht="15" hidden="false" customHeight="false" outlineLevel="0" collapsed="false">
      <c r="A223" s="6" t="str">
        <f aca="false">IF(C223="","",ROW()-1)</f>
        <v/>
      </c>
      <c r="B223" s="7"/>
      <c r="C223" s="7"/>
      <c r="D223" s="7"/>
      <c r="E223" s="7"/>
      <c r="F223" s="7"/>
      <c r="G223" s="6" t="str">
        <f aca="false">IF(F223="","",SUBSTITUTE(TRIM(F223)," ","_"))</f>
        <v/>
      </c>
      <c r="H223" s="8" t="str">
        <f aca="false">IF(C223="","",IF(AND(E223="Basic",D223=""),"Back is empty",IF(AND(E223="Cloze",ISERROR(SEARCH("{{c1::",C223))),"Cloze needs {{c1::…}}",IF(LEN(C223)&gt;120,"Front too long – split it","OK"))))</f>
        <v/>
      </c>
    </row>
    <row r="224" customFormat="false" ht="15" hidden="false" customHeight="false" outlineLevel="0" collapsed="false">
      <c r="A224" s="6" t="str">
        <f aca="false">IF(C224="","",ROW()-1)</f>
        <v/>
      </c>
      <c r="B224" s="7"/>
      <c r="C224" s="7"/>
      <c r="D224" s="7"/>
      <c r="E224" s="7"/>
      <c r="F224" s="7"/>
      <c r="G224" s="6" t="str">
        <f aca="false">IF(F224="","",SUBSTITUTE(TRIM(F224)," ","_"))</f>
        <v/>
      </c>
      <c r="H224" s="8" t="str">
        <f aca="false">IF(C224="","",IF(AND(E224="Basic",D224=""),"Back is empty",IF(AND(E224="Cloze",ISERROR(SEARCH("{{c1::",C224))),"Cloze needs {{c1::…}}",IF(LEN(C224)&gt;120,"Front too long – split it","OK"))))</f>
        <v/>
      </c>
    </row>
    <row r="225" customFormat="false" ht="15" hidden="false" customHeight="false" outlineLevel="0" collapsed="false">
      <c r="A225" s="6" t="str">
        <f aca="false">IF(C225="","",ROW()-1)</f>
        <v/>
      </c>
      <c r="B225" s="7"/>
      <c r="C225" s="7"/>
      <c r="D225" s="7"/>
      <c r="E225" s="7"/>
      <c r="F225" s="7"/>
      <c r="G225" s="6" t="str">
        <f aca="false">IF(F225="","",SUBSTITUTE(TRIM(F225)," ","_"))</f>
        <v/>
      </c>
      <c r="H225" s="8" t="str">
        <f aca="false">IF(C225="","",IF(AND(E225="Basic",D225=""),"Back is empty",IF(AND(E225="Cloze",ISERROR(SEARCH("{{c1::",C225))),"Cloze needs {{c1::…}}",IF(LEN(C225)&gt;120,"Front too long – split it","OK"))))</f>
        <v/>
      </c>
    </row>
    <row r="226" customFormat="false" ht="15" hidden="false" customHeight="false" outlineLevel="0" collapsed="false">
      <c r="A226" s="6" t="str">
        <f aca="false">IF(C226="","",ROW()-1)</f>
        <v/>
      </c>
      <c r="B226" s="7"/>
      <c r="C226" s="7"/>
      <c r="D226" s="7"/>
      <c r="E226" s="7"/>
      <c r="F226" s="7"/>
      <c r="G226" s="6" t="str">
        <f aca="false">IF(F226="","",SUBSTITUTE(TRIM(F226)," ","_"))</f>
        <v/>
      </c>
      <c r="H226" s="8" t="str">
        <f aca="false">IF(C226="","",IF(AND(E226="Basic",D226=""),"Back is empty",IF(AND(E226="Cloze",ISERROR(SEARCH("{{c1::",C226))),"Cloze needs {{c1::…}}",IF(LEN(C226)&gt;120,"Front too long – split it","OK"))))</f>
        <v/>
      </c>
    </row>
    <row r="227" customFormat="false" ht="15" hidden="false" customHeight="false" outlineLevel="0" collapsed="false">
      <c r="A227" s="6" t="str">
        <f aca="false">IF(C227="","",ROW()-1)</f>
        <v/>
      </c>
      <c r="B227" s="7"/>
      <c r="C227" s="7"/>
      <c r="D227" s="7"/>
      <c r="E227" s="7"/>
      <c r="F227" s="7"/>
      <c r="G227" s="6" t="str">
        <f aca="false">IF(F227="","",SUBSTITUTE(TRIM(F227)," ","_"))</f>
        <v/>
      </c>
      <c r="H227" s="8" t="str">
        <f aca="false">IF(C227="","",IF(AND(E227="Basic",D227=""),"Back is empty",IF(AND(E227="Cloze",ISERROR(SEARCH("{{c1::",C227))),"Cloze needs {{c1::…}}",IF(LEN(C227)&gt;120,"Front too long – split it","OK"))))</f>
        <v/>
      </c>
    </row>
    <row r="228" customFormat="false" ht="15" hidden="false" customHeight="false" outlineLevel="0" collapsed="false">
      <c r="A228" s="6" t="str">
        <f aca="false">IF(C228="","",ROW()-1)</f>
        <v/>
      </c>
      <c r="B228" s="7"/>
      <c r="C228" s="7"/>
      <c r="D228" s="7"/>
      <c r="E228" s="7"/>
      <c r="F228" s="7"/>
      <c r="G228" s="6" t="str">
        <f aca="false">IF(F228="","",SUBSTITUTE(TRIM(F228)," ","_"))</f>
        <v/>
      </c>
      <c r="H228" s="8" t="str">
        <f aca="false">IF(C228="","",IF(AND(E228="Basic",D228=""),"Back is empty",IF(AND(E228="Cloze",ISERROR(SEARCH("{{c1::",C228))),"Cloze needs {{c1::…}}",IF(LEN(C228)&gt;120,"Front too long – split it","OK"))))</f>
        <v/>
      </c>
    </row>
    <row r="229" customFormat="false" ht="15" hidden="false" customHeight="false" outlineLevel="0" collapsed="false">
      <c r="A229" s="6" t="str">
        <f aca="false">IF(C229="","",ROW()-1)</f>
        <v/>
      </c>
      <c r="B229" s="7"/>
      <c r="C229" s="7"/>
      <c r="D229" s="7"/>
      <c r="E229" s="7"/>
      <c r="F229" s="7"/>
      <c r="G229" s="6" t="str">
        <f aca="false">IF(F229="","",SUBSTITUTE(TRIM(F229)," ","_"))</f>
        <v/>
      </c>
      <c r="H229" s="8" t="str">
        <f aca="false">IF(C229="","",IF(AND(E229="Basic",D229=""),"Back is empty",IF(AND(E229="Cloze",ISERROR(SEARCH("{{c1::",C229))),"Cloze needs {{c1::…}}",IF(LEN(C229)&gt;120,"Front too long – split it","OK"))))</f>
        <v/>
      </c>
    </row>
    <row r="230" customFormat="false" ht="15" hidden="false" customHeight="false" outlineLevel="0" collapsed="false">
      <c r="A230" s="6" t="str">
        <f aca="false">IF(C230="","",ROW()-1)</f>
        <v/>
      </c>
      <c r="B230" s="7"/>
      <c r="C230" s="7"/>
      <c r="D230" s="7"/>
      <c r="E230" s="7"/>
      <c r="F230" s="7"/>
      <c r="G230" s="6" t="str">
        <f aca="false">IF(F230="","",SUBSTITUTE(TRIM(F230)," ","_"))</f>
        <v/>
      </c>
      <c r="H230" s="8" t="str">
        <f aca="false">IF(C230="","",IF(AND(E230="Basic",D230=""),"Back is empty",IF(AND(E230="Cloze",ISERROR(SEARCH("{{c1::",C230))),"Cloze needs {{c1::…}}",IF(LEN(C230)&gt;120,"Front too long – split it","OK"))))</f>
        <v/>
      </c>
    </row>
    <row r="231" customFormat="false" ht="15" hidden="false" customHeight="false" outlineLevel="0" collapsed="false">
      <c r="A231" s="6" t="str">
        <f aca="false">IF(C231="","",ROW()-1)</f>
        <v/>
      </c>
      <c r="B231" s="7"/>
      <c r="C231" s="7"/>
      <c r="D231" s="7"/>
      <c r="E231" s="7"/>
      <c r="F231" s="7"/>
      <c r="G231" s="6" t="str">
        <f aca="false">IF(F231="","",SUBSTITUTE(TRIM(F231)," ","_"))</f>
        <v/>
      </c>
      <c r="H231" s="8" t="str">
        <f aca="false">IF(C231="","",IF(AND(E231="Basic",D231=""),"Back is empty",IF(AND(E231="Cloze",ISERROR(SEARCH("{{c1::",C231))),"Cloze needs {{c1::…}}",IF(LEN(C231)&gt;120,"Front too long – split it","OK"))))</f>
        <v/>
      </c>
    </row>
    <row r="232" customFormat="false" ht="15" hidden="false" customHeight="false" outlineLevel="0" collapsed="false">
      <c r="A232" s="6" t="str">
        <f aca="false">IF(C232="","",ROW()-1)</f>
        <v/>
      </c>
      <c r="B232" s="7"/>
      <c r="C232" s="7"/>
      <c r="D232" s="7"/>
      <c r="E232" s="7"/>
      <c r="F232" s="7"/>
      <c r="G232" s="6" t="str">
        <f aca="false">IF(F232="","",SUBSTITUTE(TRIM(F232)," ","_"))</f>
        <v/>
      </c>
      <c r="H232" s="8" t="str">
        <f aca="false">IF(C232="","",IF(AND(E232="Basic",D232=""),"Back is empty",IF(AND(E232="Cloze",ISERROR(SEARCH("{{c1::",C232))),"Cloze needs {{c1::…}}",IF(LEN(C232)&gt;120,"Front too long – split it","OK"))))</f>
        <v/>
      </c>
    </row>
    <row r="233" customFormat="false" ht="15" hidden="false" customHeight="false" outlineLevel="0" collapsed="false">
      <c r="A233" s="6" t="str">
        <f aca="false">IF(C233="","",ROW()-1)</f>
        <v/>
      </c>
      <c r="B233" s="7"/>
      <c r="C233" s="7"/>
      <c r="D233" s="7"/>
      <c r="E233" s="7"/>
      <c r="F233" s="7"/>
      <c r="G233" s="6" t="str">
        <f aca="false">IF(F233="","",SUBSTITUTE(TRIM(F233)," ","_"))</f>
        <v/>
      </c>
      <c r="H233" s="8" t="str">
        <f aca="false">IF(C233="","",IF(AND(E233="Basic",D233=""),"Back is empty",IF(AND(E233="Cloze",ISERROR(SEARCH("{{c1::",C233))),"Cloze needs {{c1::…}}",IF(LEN(C233)&gt;120,"Front too long – split it","OK"))))</f>
        <v/>
      </c>
    </row>
    <row r="234" customFormat="false" ht="15" hidden="false" customHeight="false" outlineLevel="0" collapsed="false">
      <c r="A234" s="6" t="str">
        <f aca="false">IF(C234="","",ROW()-1)</f>
        <v/>
      </c>
      <c r="B234" s="7"/>
      <c r="C234" s="7"/>
      <c r="D234" s="7"/>
      <c r="E234" s="7"/>
      <c r="F234" s="7"/>
      <c r="G234" s="6" t="str">
        <f aca="false">IF(F234="","",SUBSTITUTE(TRIM(F234)," ","_"))</f>
        <v/>
      </c>
      <c r="H234" s="8" t="str">
        <f aca="false">IF(C234="","",IF(AND(E234="Basic",D234=""),"Back is empty",IF(AND(E234="Cloze",ISERROR(SEARCH("{{c1::",C234))),"Cloze needs {{c1::…}}",IF(LEN(C234)&gt;120,"Front too long – split it","OK"))))</f>
        <v/>
      </c>
    </row>
    <row r="235" customFormat="false" ht="15" hidden="false" customHeight="false" outlineLevel="0" collapsed="false">
      <c r="A235" s="6" t="str">
        <f aca="false">IF(C235="","",ROW()-1)</f>
        <v/>
      </c>
      <c r="B235" s="7"/>
      <c r="C235" s="7"/>
      <c r="D235" s="7"/>
      <c r="E235" s="7"/>
      <c r="F235" s="7"/>
      <c r="G235" s="6" t="str">
        <f aca="false">IF(F235="","",SUBSTITUTE(TRIM(F235)," ","_"))</f>
        <v/>
      </c>
      <c r="H235" s="8" t="str">
        <f aca="false">IF(C235="","",IF(AND(E235="Basic",D235=""),"Back is empty",IF(AND(E235="Cloze",ISERROR(SEARCH("{{c1::",C235))),"Cloze needs {{c1::…}}",IF(LEN(C235)&gt;120,"Front too long – split it","OK"))))</f>
        <v/>
      </c>
    </row>
    <row r="236" customFormat="false" ht="15" hidden="false" customHeight="false" outlineLevel="0" collapsed="false">
      <c r="A236" s="6" t="str">
        <f aca="false">IF(C236="","",ROW()-1)</f>
        <v/>
      </c>
      <c r="B236" s="7"/>
      <c r="C236" s="7"/>
      <c r="D236" s="7"/>
      <c r="E236" s="7"/>
      <c r="F236" s="7"/>
      <c r="G236" s="6" t="str">
        <f aca="false">IF(F236="","",SUBSTITUTE(TRIM(F236)," ","_"))</f>
        <v/>
      </c>
      <c r="H236" s="8" t="str">
        <f aca="false">IF(C236="","",IF(AND(E236="Basic",D236=""),"Back is empty",IF(AND(E236="Cloze",ISERROR(SEARCH("{{c1::",C236))),"Cloze needs {{c1::…}}",IF(LEN(C236)&gt;120,"Front too long – split it","OK"))))</f>
        <v/>
      </c>
    </row>
    <row r="237" customFormat="false" ht="15" hidden="false" customHeight="false" outlineLevel="0" collapsed="false">
      <c r="A237" s="6" t="str">
        <f aca="false">IF(C237="","",ROW()-1)</f>
        <v/>
      </c>
      <c r="B237" s="7"/>
      <c r="C237" s="7"/>
      <c r="D237" s="7"/>
      <c r="E237" s="7"/>
      <c r="F237" s="7"/>
      <c r="G237" s="6" t="str">
        <f aca="false">IF(F237="","",SUBSTITUTE(TRIM(F237)," ","_"))</f>
        <v/>
      </c>
      <c r="H237" s="8" t="str">
        <f aca="false">IF(C237="","",IF(AND(E237="Basic",D237=""),"Back is empty",IF(AND(E237="Cloze",ISERROR(SEARCH("{{c1::",C237))),"Cloze needs {{c1::…}}",IF(LEN(C237)&gt;120,"Front too long – split it","OK"))))</f>
        <v/>
      </c>
    </row>
    <row r="238" customFormat="false" ht="15" hidden="false" customHeight="false" outlineLevel="0" collapsed="false">
      <c r="A238" s="6" t="str">
        <f aca="false">IF(C238="","",ROW()-1)</f>
        <v/>
      </c>
      <c r="B238" s="7"/>
      <c r="C238" s="7"/>
      <c r="D238" s="7"/>
      <c r="E238" s="7"/>
      <c r="F238" s="7"/>
      <c r="G238" s="6" t="str">
        <f aca="false">IF(F238="","",SUBSTITUTE(TRIM(F238)," ","_"))</f>
        <v/>
      </c>
      <c r="H238" s="8" t="str">
        <f aca="false">IF(C238="","",IF(AND(E238="Basic",D238=""),"Back is empty",IF(AND(E238="Cloze",ISERROR(SEARCH("{{c1::",C238))),"Cloze needs {{c1::…}}",IF(LEN(C238)&gt;120,"Front too long – split it","OK"))))</f>
        <v/>
      </c>
    </row>
    <row r="239" customFormat="false" ht="15" hidden="false" customHeight="false" outlineLevel="0" collapsed="false">
      <c r="A239" s="6" t="str">
        <f aca="false">IF(C239="","",ROW()-1)</f>
        <v/>
      </c>
      <c r="B239" s="7"/>
      <c r="C239" s="7"/>
      <c r="D239" s="7"/>
      <c r="E239" s="7"/>
      <c r="F239" s="7"/>
      <c r="G239" s="6" t="str">
        <f aca="false">IF(F239="","",SUBSTITUTE(TRIM(F239)," ","_"))</f>
        <v/>
      </c>
      <c r="H239" s="8" t="str">
        <f aca="false">IF(C239="","",IF(AND(E239="Basic",D239=""),"Back is empty",IF(AND(E239="Cloze",ISERROR(SEARCH("{{c1::",C239))),"Cloze needs {{c1::…}}",IF(LEN(C239)&gt;120,"Front too long – split it","OK"))))</f>
        <v/>
      </c>
    </row>
    <row r="240" customFormat="false" ht="15" hidden="false" customHeight="false" outlineLevel="0" collapsed="false">
      <c r="A240" s="6" t="str">
        <f aca="false">IF(C240="","",ROW()-1)</f>
        <v/>
      </c>
      <c r="B240" s="7"/>
      <c r="C240" s="7"/>
      <c r="D240" s="7"/>
      <c r="E240" s="7"/>
      <c r="F240" s="7"/>
      <c r="G240" s="6" t="str">
        <f aca="false">IF(F240="","",SUBSTITUTE(TRIM(F240)," ","_"))</f>
        <v/>
      </c>
      <c r="H240" s="8" t="str">
        <f aca="false">IF(C240="","",IF(AND(E240="Basic",D240=""),"Back is empty",IF(AND(E240="Cloze",ISERROR(SEARCH("{{c1::",C240))),"Cloze needs {{c1::…}}",IF(LEN(C240)&gt;120,"Front too long – split it","OK"))))</f>
        <v/>
      </c>
    </row>
    <row r="241" customFormat="false" ht="15" hidden="false" customHeight="false" outlineLevel="0" collapsed="false">
      <c r="A241" s="6" t="str">
        <f aca="false">IF(C241="","",ROW()-1)</f>
        <v/>
      </c>
      <c r="B241" s="7"/>
      <c r="C241" s="7"/>
      <c r="D241" s="7"/>
      <c r="E241" s="7"/>
      <c r="F241" s="7"/>
      <c r="G241" s="6" t="str">
        <f aca="false">IF(F241="","",SUBSTITUTE(TRIM(F241)," ","_"))</f>
        <v/>
      </c>
      <c r="H241" s="8" t="str">
        <f aca="false">IF(C241="","",IF(AND(E241="Basic",D241=""),"Back is empty",IF(AND(E241="Cloze",ISERROR(SEARCH("{{c1::",C241))),"Cloze needs {{c1::…}}",IF(LEN(C241)&gt;120,"Front too long – split it","OK"))))</f>
        <v/>
      </c>
    </row>
    <row r="242" customFormat="false" ht="15" hidden="false" customHeight="false" outlineLevel="0" collapsed="false">
      <c r="A242" s="6" t="str">
        <f aca="false">IF(C242="","",ROW()-1)</f>
        <v/>
      </c>
      <c r="B242" s="7"/>
      <c r="C242" s="7"/>
      <c r="D242" s="7"/>
      <c r="E242" s="7"/>
      <c r="F242" s="7"/>
      <c r="G242" s="6" t="str">
        <f aca="false">IF(F242="","",SUBSTITUTE(TRIM(F242)," ","_"))</f>
        <v/>
      </c>
      <c r="H242" s="8" t="str">
        <f aca="false">IF(C242="","",IF(AND(E242="Basic",D242=""),"Back is empty",IF(AND(E242="Cloze",ISERROR(SEARCH("{{c1::",C242))),"Cloze needs {{c1::…}}",IF(LEN(C242)&gt;120,"Front too long – split it","OK"))))</f>
        <v/>
      </c>
    </row>
    <row r="243" customFormat="false" ht="15" hidden="false" customHeight="false" outlineLevel="0" collapsed="false">
      <c r="A243" s="6" t="str">
        <f aca="false">IF(C243="","",ROW()-1)</f>
        <v/>
      </c>
      <c r="B243" s="7"/>
      <c r="C243" s="7"/>
      <c r="D243" s="7"/>
      <c r="E243" s="7"/>
      <c r="F243" s="7"/>
      <c r="G243" s="6" t="str">
        <f aca="false">IF(F243="","",SUBSTITUTE(TRIM(F243)," ","_"))</f>
        <v/>
      </c>
      <c r="H243" s="8" t="str">
        <f aca="false">IF(C243="","",IF(AND(E243="Basic",D243=""),"Back is empty",IF(AND(E243="Cloze",ISERROR(SEARCH("{{c1::",C243))),"Cloze needs {{c1::…}}",IF(LEN(C243)&gt;120,"Front too long – split it","OK"))))</f>
        <v/>
      </c>
    </row>
    <row r="244" customFormat="false" ht="15" hidden="false" customHeight="false" outlineLevel="0" collapsed="false">
      <c r="A244" s="6" t="str">
        <f aca="false">IF(C244="","",ROW()-1)</f>
        <v/>
      </c>
      <c r="B244" s="7"/>
      <c r="C244" s="7"/>
      <c r="D244" s="7"/>
      <c r="E244" s="7"/>
      <c r="F244" s="7"/>
      <c r="G244" s="6" t="str">
        <f aca="false">IF(F244="","",SUBSTITUTE(TRIM(F244)," ","_"))</f>
        <v/>
      </c>
      <c r="H244" s="8" t="str">
        <f aca="false">IF(C244="","",IF(AND(E244="Basic",D244=""),"Back is empty",IF(AND(E244="Cloze",ISERROR(SEARCH("{{c1::",C244))),"Cloze needs {{c1::…}}",IF(LEN(C244)&gt;120,"Front too long – split it","OK"))))</f>
        <v/>
      </c>
    </row>
    <row r="245" customFormat="false" ht="15" hidden="false" customHeight="false" outlineLevel="0" collapsed="false">
      <c r="A245" s="6" t="str">
        <f aca="false">IF(C245="","",ROW()-1)</f>
        <v/>
      </c>
      <c r="B245" s="7"/>
      <c r="C245" s="7"/>
      <c r="D245" s="7"/>
      <c r="E245" s="7"/>
      <c r="F245" s="7"/>
      <c r="G245" s="6" t="str">
        <f aca="false">IF(F245="","",SUBSTITUTE(TRIM(F245)," ","_"))</f>
        <v/>
      </c>
      <c r="H245" s="8" t="str">
        <f aca="false">IF(C245="","",IF(AND(E245="Basic",D245=""),"Back is empty",IF(AND(E245="Cloze",ISERROR(SEARCH("{{c1::",C245))),"Cloze needs {{c1::…}}",IF(LEN(C245)&gt;120,"Front too long – split it","OK"))))</f>
        <v/>
      </c>
    </row>
    <row r="246" customFormat="false" ht="15" hidden="false" customHeight="false" outlineLevel="0" collapsed="false">
      <c r="A246" s="6" t="str">
        <f aca="false">IF(C246="","",ROW()-1)</f>
        <v/>
      </c>
      <c r="B246" s="7"/>
      <c r="C246" s="7"/>
      <c r="D246" s="7"/>
      <c r="E246" s="7"/>
      <c r="F246" s="7"/>
      <c r="G246" s="6" t="str">
        <f aca="false">IF(F246="","",SUBSTITUTE(TRIM(F246)," ","_"))</f>
        <v/>
      </c>
      <c r="H246" s="8" t="str">
        <f aca="false">IF(C246="","",IF(AND(E246="Basic",D246=""),"Back is empty",IF(AND(E246="Cloze",ISERROR(SEARCH("{{c1::",C246))),"Cloze needs {{c1::…}}",IF(LEN(C246)&gt;120,"Front too long – split it","OK"))))</f>
        <v/>
      </c>
    </row>
    <row r="247" customFormat="false" ht="15" hidden="false" customHeight="false" outlineLevel="0" collapsed="false">
      <c r="A247" s="6" t="str">
        <f aca="false">IF(C247="","",ROW()-1)</f>
        <v/>
      </c>
      <c r="B247" s="7"/>
      <c r="C247" s="7"/>
      <c r="D247" s="7"/>
      <c r="E247" s="7"/>
      <c r="F247" s="7"/>
      <c r="G247" s="6" t="str">
        <f aca="false">IF(F247="","",SUBSTITUTE(TRIM(F247)," ","_"))</f>
        <v/>
      </c>
      <c r="H247" s="8" t="str">
        <f aca="false">IF(C247="","",IF(AND(E247="Basic",D247=""),"Back is empty",IF(AND(E247="Cloze",ISERROR(SEARCH("{{c1::",C247))),"Cloze needs {{c1::…}}",IF(LEN(C247)&gt;120,"Front too long – split it","OK"))))</f>
        <v/>
      </c>
    </row>
    <row r="248" customFormat="false" ht="15" hidden="false" customHeight="false" outlineLevel="0" collapsed="false">
      <c r="A248" s="6" t="str">
        <f aca="false">IF(C248="","",ROW()-1)</f>
        <v/>
      </c>
      <c r="B248" s="7"/>
      <c r="C248" s="7"/>
      <c r="D248" s="7"/>
      <c r="E248" s="7"/>
      <c r="F248" s="7"/>
      <c r="G248" s="6" t="str">
        <f aca="false">IF(F248="","",SUBSTITUTE(TRIM(F248)," ","_"))</f>
        <v/>
      </c>
      <c r="H248" s="8" t="str">
        <f aca="false">IF(C248="","",IF(AND(E248="Basic",D248=""),"Back is empty",IF(AND(E248="Cloze",ISERROR(SEARCH("{{c1::",C248))),"Cloze needs {{c1::…}}",IF(LEN(C248)&gt;120,"Front too long – split it","OK"))))</f>
        <v/>
      </c>
    </row>
    <row r="249" customFormat="false" ht="15" hidden="false" customHeight="false" outlineLevel="0" collapsed="false">
      <c r="A249" s="6" t="str">
        <f aca="false">IF(C249="","",ROW()-1)</f>
        <v/>
      </c>
      <c r="B249" s="7"/>
      <c r="C249" s="7"/>
      <c r="D249" s="7"/>
      <c r="E249" s="7"/>
      <c r="F249" s="7"/>
      <c r="G249" s="6" t="str">
        <f aca="false">IF(F249="","",SUBSTITUTE(TRIM(F249)," ","_"))</f>
        <v/>
      </c>
      <c r="H249" s="8" t="str">
        <f aca="false">IF(C249="","",IF(AND(E249="Basic",D249=""),"Back is empty",IF(AND(E249="Cloze",ISERROR(SEARCH("{{c1::",C249))),"Cloze needs {{c1::…}}",IF(LEN(C249)&gt;120,"Front too long – split it","OK"))))</f>
        <v/>
      </c>
    </row>
    <row r="250" customFormat="false" ht="15" hidden="false" customHeight="false" outlineLevel="0" collapsed="false">
      <c r="A250" s="6" t="str">
        <f aca="false">IF(C250="","",ROW()-1)</f>
        <v/>
      </c>
      <c r="B250" s="7"/>
      <c r="C250" s="7"/>
      <c r="D250" s="7"/>
      <c r="E250" s="7"/>
      <c r="F250" s="7"/>
      <c r="G250" s="6" t="str">
        <f aca="false">IF(F250="","",SUBSTITUTE(TRIM(F250)," ","_"))</f>
        <v/>
      </c>
      <c r="H250" s="8" t="str">
        <f aca="false">IF(C250="","",IF(AND(E250="Basic",D250=""),"Back is empty",IF(AND(E250="Cloze",ISERROR(SEARCH("{{c1::",C250))),"Cloze needs {{c1::…}}",IF(LEN(C250)&gt;120,"Front too long – split it","OK"))))</f>
        <v/>
      </c>
    </row>
    <row r="251" customFormat="false" ht="15" hidden="false" customHeight="false" outlineLevel="0" collapsed="false">
      <c r="A251" s="6" t="str">
        <f aca="false">IF(C251="","",ROW()-1)</f>
        <v/>
      </c>
      <c r="B251" s="7"/>
      <c r="C251" s="7"/>
      <c r="D251" s="7"/>
      <c r="E251" s="7"/>
      <c r="F251" s="7"/>
      <c r="G251" s="6" t="str">
        <f aca="false">IF(F251="","",SUBSTITUTE(TRIM(F251)," ","_"))</f>
        <v/>
      </c>
      <c r="H251" s="8" t="str">
        <f aca="false">IF(C251="","",IF(AND(E251="Basic",D251=""),"Back is empty",IF(AND(E251="Cloze",ISERROR(SEARCH("{{c1::",C251))),"Cloze needs {{c1::…}}",IF(LEN(C251)&gt;120,"Front too long – split it","OK"))))</f>
        <v/>
      </c>
    </row>
    <row r="252" customFormat="false" ht="15" hidden="false" customHeight="false" outlineLevel="0" collapsed="false">
      <c r="A252" s="6" t="str">
        <f aca="false">IF(C252="","",ROW()-1)</f>
        <v/>
      </c>
      <c r="B252" s="7"/>
      <c r="C252" s="7"/>
      <c r="D252" s="7"/>
      <c r="E252" s="7"/>
      <c r="F252" s="7"/>
      <c r="G252" s="6" t="str">
        <f aca="false">IF(F252="","",SUBSTITUTE(TRIM(F252)," ","_"))</f>
        <v/>
      </c>
      <c r="H252" s="8" t="str">
        <f aca="false">IF(C252="","",IF(AND(E252="Basic",D252=""),"Back is empty",IF(AND(E252="Cloze",ISERROR(SEARCH("{{c1::",C252))),"Cloze needs {{c1::…}}",IF(LEN(C252)&gt;120,"Front too long – split it","OK"))))</f>
        <v/>
      </c>
    </row>
    <row r="253" customFormat="false" ht="15" hidden="false" customHeight="false" outlineLevel="0" collapsed="false">
      <c r="A253" s="6" t="str">
        <f aca="false">IF(C253="","",ROW()-1)</f>
        <v/>
      </c>
      <c r="B253" s="7"/>
      <c r="C253" s="7"/>
      <c r="D253" s="7"/>
      <c r="E253" s="7"/>
      <c r="F253" s="7"/>
      <c r="G253" s="6" t="str">
        <f aca="false">IF(F253="","",SUBSTITUTE(TRIM(F253)," ","_"))</f>
        <v/>
      </c>
      <c r="H253" s="8" t="str">
        <f aca="false">IF(C253="","",IF(AND(E253="Basic",D253=""),"Back is empty",IF(AND(E253="Cloze",ISERROR(SEARCH("{{c1::",C253))),"Cloze needs {{c1::…}}",IF(LEN(C253)&gt;120,"Front too long – split it","OK"))))</f>
        <v/>
      </c>
    </row>
    <row r="254" customFormat="false" ht="15" hidden="false" customHeight="false" outlineLevel="0" collapsed="false">
      <c r="A254" s="6" t="str">
        <f aca="false">IF(C254="","",ROW()-1)</f>
        <v/>
      </c>
      <c r="B254" s="7"/>
      <c r="C254" s="7"/>
      <c r="D254" s="7"/>
      <c r="E254" s="7"/>
      <c r="F254" s="7"/>
      <c r="G254" s="6" t="str">
        <f aca="false">IF(F254="","",SUBSTITUTE(TRIM(F254)," ","_"))</f>
        <v/>
      </c>
      <c r="H254" s="8" t="str">
        <f aca="false">IF(C254="","",IF(AND(E254="Basic",D254=""),"Back is empty",IF(AND(E254="Cloze",ISERROR(SEARCH("{{c1::",C254))),"Cloze needs {{c1::…}}",IF(LEN(C254)&gt;120,"Front too long – split it","OK"))))</f>
        <v/>
      </c>
    </row>
    <row r="255" customFormat="false" ht="15" hidden="false" customHeight="false" outlineLevel="0" collapsed="false">
      <c r="A255" s="6" t="str">
        <f aca="false">IF(C255="","",ROW()-1)</f>
        <v/>
      </c>
      <c r="B255" s="7"/>
      <c r="C255" s="7"/>
      <c r="D255" s="7"/>
      <c r="E255" s="7"/>
      <c r="F255" s="7"/>
      <c r="G255" s="6" t="str">
        <f aca="false">IF(F255="","",SUBSTITUTE(TRIM(F255)," ","_"))</f>
        <v/>
      </c>
      <c r="H255" s="8" t="str">
        <f aca="false">IF(C255="","",IF(AND(E255="Basic",D255=""),"Back is empty",IF(AND(E255="Cloze",ISERROR(SEARCH("{{c1::",C255))),"Cloze needs {{c1::…}}",IF(LEN(C255)&gt;120,"Front too long – split it","OK"))))</f>
        <v/>
      </c>
    </row>
    <row r="256" customFormat="false" ht="15" hidden="false" customHeight="false" outlineLevel="0" collapsed="false">
      <c r="A256" s="6" t="str">
        <f aca="false">IF(C256="","",ROW()-1)</f>
        <v/>
      </c>
      <c r="B256" s="7"/>
      <c r="C256" s="7"/>
      <c r="D256" s="7"/>
      <c r="E256" s="7"/>
      <c r="F256" s="7"/>
      <c r="G256" s="6" t="str">
        <f aca="false">IF(F256="","",SUBSTITUTE(TRIM(F256)," ","_"))</f>
        <v/>
      </c>
      <c r="H256" s="8" t="str">
        <f aca="false">IF(C256="","",IF(AND(E256="Basic",D256=""),"Back is empty",IF(AND(E256="Cloze",ISERROR(SEARCH("{{c1::",C256))),"Cloze needs {{c1::…}}",IF(LEN(C256)&gt;120,"Front too long – split it","OK"))))</f>
        <v/>
      </c>
    </row>
    <row r="257" customFormat="false" ht="15" hidden="false" customHeight="false" outlineLevel="0" collapsed="false">
      <c r="A257" s="6" t="str">
        <f aca="false">IF(C257="","",ROW()-1)</f>
        <v/>
      </c>
      <c r="B257" s="7"/>
      <c r="C257" s="7"/>
      <c r="D257" s="7"/>
      <c r="E257" s="7"/>
      <c r="F257" s="7"/>
      <c r="G257" s="6" t="str">
        <f aca="false">IF(F257="","",SUBSTITUTE(TRIM(F257)," ","_"))</f>
        <v/>
      </c>
      <c r="H257" s="8" t="str">
        <f aca="false">IF(C257="","",IF(AND(E257="Basic",D257=""),"Back is empty",IF(AND(E257="Cloze",ISERROR(SEARCH("{{c1::",C257))),"Cloze needs {{c1::…}}",IF(LEN(C257)&gt;120,"Front too long – split it","OK"))))</f>
        <v/>
      </c>
    </row>
    <row r="258" customFormat="false" ht="15" hidden="false" customHeight="false" outlineLevel="0" collapsed="false">
      <c r="A258" s="6" t="str">
        <f aca="false">IF(C258="","",ROW()-1)</f>
        <v/>
      </c>
      <c r="B258" s="7"/>
      <c r="C258" s="7"/>
      <c r="D258" s="7"/>
      <c r="E258" s="7"/>
      <c r="F258" s="7"/>
      <c r="G258" s="6" t="str">
        <f aca="false">IF(F258="","",SUBSTITUTE(TRIM(F258)," ","_"))</f>
        <v/>
      </c>
      <c r="H258" s="8" t="str">
        <f aca="false">IF(C258="","",IF(AND(E258="Basic",D258=""),"Back is empty",IF(AND(E258="Cloze",ISERROR(SEARCH("{{c1::",C258))),"Cloze needs {{c1::…}}",IF(LEN(C258)&gt;120,"Front too long – split it","OK"))))</f>
        <v/>
      </c>
    </row>
    <row r="259" customFormat="false" ht="15" hidden="false" customHeight="false" outlineLevel="0" collapsed="false">
      <c r="A259" s="6" t="str">
        <f aca="false">IF(C259="","",ROW()-1)</f>
        <v/>
      </c>
      <c r="B259" s="7"/>
      <c r="C259" s="7"/>
      <c r="D259" s="7"/>
      <c r="E259" s="7"/>
      <c r="F259" s="7"/>
      <c r="G259" s="6" t="str">
        <f aca="false">IF(F259="","",SUBSTITUTE(TRIM(F259)," ","_"))</f>
        <v/>
      </c>
      <c r="H259" s="8" t="str">
        <f aca="false">IF(C259="","",IF(AND(E259="Basic",D259=""),"Back is empty",IF(AND(E259="Cloze",ISERROR(SEARCH("{{c1::",C259))),"Cloze needs {{c1::…}}",IF(LEN(C259)&gt;120,"Front too long – split it","OK"))))</f>
        <v/>
      </c>
    </row>
    <row r="260" customFormat="false" ht="15" hidden="false" customHeight="false" outlineLevel="0" collapsed="false">
      <c r="A260" s="6" t="str">
        <f aca="false">IF(C260="","",ROW()-1)</f>
        <v/>
      </c>
      <c r="B260" s="7"/>
      <c r="C260" s="7"/>
      <c r="D260" s="7"/>
      <c r="E260" s="7"/>
      <c r="F260" s="7"/>
      <c r="G260" s="6" t="str">
        <f aca="false">IF(F260="","",SUBSTITUTE(TRIM(F260)," ","_"))</f>
        <v/>
      </c>
      <c r="H260" s="8" t="str">
        <f aca="false">IF(C260="","",IF(AND(E260="Basic",D260=""),"Back is empty",IF(AND(E260="Cloze",ISERROR(SEARCH("{{c1::",C260))),"Cloze needs {{c1::…}}",IF(LEN(C260)&gt;120,"Front too long – split it","OK"))))</f>
        <v/>
      </c>
    </row>
    <row r="261" customFormat="false" ht="15" hidden="false" customHeight="false" outlineLevel="0" collapsed="false">
      <c r="A261" s="6" t="str">
        <f aca="false">IF(C261="","",ROW()-1)</f>
        <v/>
      </c>
      <c r="B261" s="7"/>
      <c r="C261" s="7"/>
      <c r="D261" s="7"/>
      <c r="E261" s="7"/>
      <c r="F261" s="7"/>
      <c r="G261" s="6" t="str">
        <f aca="false">IF(F261="","",SUBSTITUTE(TRIM(F261)," ","_"))</f>
        <v/>
      </c>
      <c r="H261" s="8" t="str">
        <f aca="false">IF(C261="","",IF(AND(E261="Basic",D261=""),"Back is empty",IF(AND(E261="Cloze",ISERROR(SEARCH("{{c1::",C261))),"Cloze needs {{c1::…}}",IF(LEN(C261)&gt;120,"Front too long – split it","OK"))))</f>
        <v/>
      </c>
    </row>
    <row r="262" customFormat="false" ht="15" hidden="false" customHeight="false" outlineLevel="0" collapsed="false">
      <c r="A262" s="6" t="str">
        <f aca="false">IF(C262="","",ROW()-1)</f>
        <v/>
      </c>
      <c r="B262" s="7"/>
      <c r="C262" s="7"/>
      <c r="D262" s="7"/>
      <c r="E262" s="7"/>
      <c r="F262" s="7"/>
      <c r="G262" s="6" t="str">
        <f aca="false">IF(F262="","",SUBSTITUTE(TRIM(F262)," ","_"))</f>
        <v/>
      </c>
      <c r="H262" s="8" t="str">
        <f aca="false">IF(C262="","",IF(AND(E262="Basic",D262=""),"Back is empty",IF(AND(E262="Cloze",ISERROR(SEARCH("{{c1::",C262))),"Cloze needs {{c1::…}}",IF(LEN(C262)&gt;120,"Front too long – split it","OK"))))</f>
        <v/>
      </c>
    </row>
    <row r="263" customFormat="false" ht="15" hidden="false" customHeight="false" outlineLevel="0" collapsed="false">
      <c r="A263" s="6" t="str">
        <f aca="false">IF(C263="","",ROW()-1)</f>
        <v/>
      </c>
      <c r="B263" s="7"/>
      <c r="C263" s="7"/>
      <c r="D263" s="7"/>
      <c r="E263" s="7"/>
      <c r="F263" s="7"/>
      <c r="G263" s="6" t="str">
        <f aca="false">IF(F263="","",SUBSTITUTE(TRIM(F263)," ","_"))</f>
        <v/>
      </c>
      <c r="H263" s="8" t="str">
        <f aca="false">IF(C263="","",IF(AND(E263="Basic",D263=""),"Back is empty",IF(AND(E263="Cloze",ISERROR(SEARCH("{{c1::",C263))),"Cloze needs {{c1::…}}",IF(LEN(C263)&gt;120,"Front too long – split it","OK"))))</f>
        <v/>
      </c>
    </row>
    <row r="264" customFormat="false" ht="15" hidden="false" customHeight="false" outlineLevel="0" collapsed="false">
      <c r="A264" s="6" t="str">
        <f aca="false">IF(C264="","",ROW()-1)</f>
        <v/>
      </c>
      <c r="B264" s="7"/>
      <c r="C264" s="7"/>
      <c r="D264" s="7"/>
      <c r="E264" s="7"/>
      <c r="F264" s="7"/>
      <c r="G264" s="6" t="str">
        <f aca="false">IF(F264="","",SUBSTITUTE(TRIM(F264)," ","_"))</f>
        <v/>
      </c>
      <c r="H264" s="8" t="str">
        <f aca="false">IF(C264="","",IF(AND(E264="Basic",D264=""),"Back is empty",IF(AND(E264="Cloze",ISERROR(SEARCH("{{c1::",C264))),"Cloze needs {{c1::…}}",IF(LEN(C264)&gt;120,"Front too long – split it","OK"))))</f>
        <v/>
      </c>
    </row>
    <row r="265" customFormat="false" ht="15" hidden="false" customHeight="false" outlineLevel="0" collapsed="false">
      <c r="A265" s="6" t="str">
        <f aca="false">IF(C265="","",ROW()-1)</f>
        <v/>
      </c>
      <c r="B265" s="7"/>
      <c r="C265" s="7"/>
      <c r="D265" s="7"/>
      <c r="E265" s="7"/>
      <c r="F265" s="7"/>
      <c r="G265" s="6" t="str">
        <f aca="false">IF(F265="","",SUBSTITUTE(TRIM(F265)," ","_"))</f>
        <v/>
      </c>
      <c r="H265" s="8" t="str">
        <f aca="false">IF(C265="","",IF(AND(E265="Basic",D265=""),"Back is empty",IF(AND(E265="Cloze",ISERROR(SEARCH("{{c1::",C265))),"Cloze needs {{c1::…}}",IF(LEN(C265)&gt;120,"Front too long – split it","OK"))))</f>
        <v/>
      </c>
    </row>
    <row r="266" customFormat="false" ht="15" hidden="false" customHeight="false" outlineLevel="0" collapsed="false">
      <c r="A266" s="6" t="str">
        <f aca="false">IF(C266="","",ROW()-1)</f>
        <v/>
      </c>
      <c r="B266" s="7"/>
      <c r="C266" s="7"/>
      <c r="D266" s="7"/>
      <c r="E266" s="7"/>
      <c r="F266" s="7"/>
      <c r="G266" s="6" t="str">
        <f aca="false">IF(F266="","",SUBSTITUTE(TRIM(F266)," ","_"))</f>
        <v/>
      </c>
      <c r="H266" s="8" t="str">
        <f aca="false">IF(C266="","",IF(AND(E266="Basic",D266=""),"Back is empty",IF(AND(E266="Cloze",ISERROR(SEARCH("{{c1::",C266))),"Cloze needs {{c1::…}}",IF(LEN(C266)&gt;120,"Front too long – split it","OK"))))</f>
        <v/>
      </c>
    </row>
    <row r="267" customFormat="false" ht="15" hidden="false" customHeight="false" outlineLevel="0" collapsed="false">
      <c r="A267" s="6" t="str">
        <f aca="false">IF(C267="","",ROW()-1)</f>
        <v/>
      </c>
      <c r="B267" s="7"/>
      <c r="C267" s="7"/>
      <c r="D267" s="7"/>
      <c r="E267" s="7"/>
      <c r="F267" s="7"/>
      <c r="G267" s="6" t="str">
        <f aca="false">IF(F267="","",SUBSTITUTE(TRIM(F267)," ","_"))</f>
        <v/>
      </c>
      <c r="H267" s="8" t="str">
        <f aca="false">IF(C267="","",IF(AND(E267="Basic",D267=""),"Back is empty",IF(AND(E267="Cloze",ISERROR(SEARCH("{{c1::",C267))),"Cloze needs {{c1::…}}",IF(LEN(C267)&gt;120,"Front too long – split it","OK"))))</f>
        <v/>
      </c>
    </row>
    <row r="268" customFormat="false" ht="15" hidden="false" customHeight="false" outlineLevel="0" collapsed="false">
      <c r="A268" s="6" t="str">
        <f aca="false">IF(C268="","",ROW()-1)</f>
        <v/>
      </c>
      <c r="B268" s="7"/>
      <c r="C268" s="7"/>
      <c r="D268" s="7"/>
      <c r="E268" s="7"/>
      <c r="F268" s="7"/>
      <c r="G268" s="6" t="str">
        <f aca="false">IF(F268="","",SUBSTITUTE(TRIM(F268)," ","_"))</f>
        <v/>
      </c>
      <c r="H268" s="8" t="str">
        <f aca="false">IF(C268="","",IF(AND(E268="Basic",D268=""),"Back is empty",IF(AND(E268="Cloze",ISERROR(SEARCH("{{c1::",C268))),"Cloze needs {{c1::…}}",IF(LEN(C268)&gt;120,"Front too long – split it","OK"))))</f>
        <v/>
      </c>
    </row>
    <row r="269" customFormat="false" ht="15" hidden="false" customHeight="false" outlineLevel="0" collapsed="false">
      <c r="A269" s="6" t="str">
        <f aca="false">IF(C269="","",ROW()-1)</f>
        <v/>
      </c>
      <c r="B269" s="7"/>
      <c r="C269" s="7"/>
      <c r="D269" s="7"/>
      <c r="E269" s="7"/>
      <c r="F269" s="7"/>
      <c r="G269" s="6" t="str">
        <f aca="false">IF(F269="","",SUBSTITUTE(TRIM(F269)," ","_"))</f>
        <v/>
      </c>
      <c r="H269" s="8" t="str">
        <f aca="false">IF(C269="","",IF(AND(E269="Basic",D269=""),"Back is empty",IF(AND(E269="Cloze",ISERROR(SEARCH("{{c1::",C269))),"Cloze needs {{c1::…}}",IF(LEN(C269)&gt;120,"Front too long – split it","OK"))))</f>
        <v/>
      </c>
    </row>
    <row r="270" customFormat="false" ht="15" hidden="false" customHeight="false" outlineLevel="0" collapsed="false">
      <c r="A270" s="6" t="str">
        <f aca="false">IF(C270="","",ROW()-1)</f>
        <v/>
      </c>
      <c r="B270" s="7"/>
      <c r="C270" s="7"/>
      <c r="D270" s="7"/>
      <c r="E270" s="7"/>
      <c r="F270" s="7"/>
      <c r="G270" s="6" t="str">
        <f aca="false">IF(F270="","",SUBSTITUTE(TRIM(F270)," ","_"))</f>
        <v/>
      </c>
      <c r="H270" s="8" t="str">
        <f aca="false">IF(C270="","",IF(AND(E270="Basic",D270=""),"Back is empty",IF(AND(E270="Cloze",ISERROR(SEARCH("{{c1::",C270))),"Cloze needs {{c1::…}}",IF(LEN(C270)&gt;120,"Front too long – split it","OK"))))</f>
        <v/>
      </c>
    </row>
    <row r="271" customFormat="false" ht="15" hidden="false" customHeight="false" outlineLevel="0" collapsed="false">
      <c r="A271" s="6" t="str">
        <f aca="false">IF(C271="","",ROW()-1)</f>
        <v/>
      </c>
      <c r="B271" s="7"/>
      <c r="C271" s="7"/>
      <c r="D271" s="7"/>
      <c r="E271" s="7"/>
      <c r="F271" s="7"/>
      <c r="G271" s="6" t="str">
        <f aca="false">IF(F271="","",SUBSTITUTE(TRIM(F271)," ","_"))</f>
        <v/>
      </c>
      <c r="H271" s="8" t="str">
        <f aca="false">IF(C271="","",IF(AND(E271="Basic",D271=""),"Back is empty",IF(AND(E271="Cloze",ISERROR(SEARCH("{{c1::",C271))),"Cloze needs {{c1::…}}",IF(LEN(C271)&gt;120,"Front too long – split it","OK"))))</f>
        <v/>
      </c>
    </row>
    <row r="272" customFormat="false" ht="15" hidden="false" customHeight="false" outlineLevel="0" collapsed="false">
      <c r="A272" s="6" t="str">
        <f aca="false">IF(C272="","",ROW()-1)</f>
        <v/>
      </c>
      <c r="B272" s="7"/>
      <c r="C272" s="7"/>
      <c r="D272" s="7"/>
      <c r="E272" s="7"/>
      <c r="F272" s="7"/>
      <c r="G272" s="6" t="str">
        <f aca="false">IF(F272="","",SUBSTITUTE(TRIM(F272)," ","_"))</f>
        <v/>
      </c>
      <c r="H272" s="8" t="str">
        <f aca="false">IF(C272="","",IF(AND(E272="Basic",D272=""),"Back is empty",IF(AND(E272="Cloze",ISERROR(SEARCH("{{c1::",C272))),"Cloze needs {{c1::…}}",IF(LEN(C272)&gt;120,"Front too long – split it","OK"))))</f>
        <v/>
      </c>
    </row>
    <row r="273" customFormat="false" ht="15" hidden="false" customHeight="false" outlineLevel="0" collapsed="false">
      <c r="A273" s="6" t="str">
        <f aca="false">IF(C273="","",ROW()-1)</f>
        <v/>
      </c>
      <c r="B273" s="7"/>
      <c r="C273" s="7"/>
      <c r="D273" s="7"/>
      <c r="E273" s="7"/>
      <c r="F273" s="7"/>
      <c r="G273" s="6" t="str">
        <f aca="false">IF(F273="","",SUBSTITUTE(TRIM(F273)," ","_"))</f>
        <v/>
      </c>
      <c r="H273" s="8" t="str">
        <f aca="false">IF(C273="","",IF(AND(E273="Basic",D273=""),"Back is empty",IF(AND(E273="Cloze",ISERROR(SEARCH("{{c1::",C273))),"Cloze needs {{c1::…}}",IF(LEN(C273)&gt;120,"Front too long – split it","OK"))))</f>
        <v/>
      </c>
    </row>
    <row r="274" customFormat="false" ht="15" hidden="false" customHeight="false" outlineLevel="0" collapsed="false">
      <c r="A274" s="6" t="str">
        <f aca="false">IF(C274="","",ROW()-1)</f>
        <v/>
      </c>
      <c r="B274" s="7"/>
      <c r="C274" s="7"/>
      <c r="D274" s="7"/>
      <c r="E274" s="7"/>
      <c r="F274" s="7"/>
      <c r="G274" s="6" t="str">
        <f aca="false">IF(F274="","",SUBSTITUTE(TRIM(F274)," ","_"))</f>
        <v/>
      </c>
      <c r="H274" s="8" t="str">
        <f aca="false">IF(C274="","",IF(AND(E274="Basic",D274=""),"Back is empty",IF(AND(E274="Cloze",ISERROR(SEARCH("{{c1::",C274))),"Cloze needs {{c1::…}}",IF(LEN(C274)&gt;120,"Front too long – split it","OK"))))</f>
        <v/>
      </c>
    </row>
    <row r="275" customFormat="false" ht="15" hidden="false" customHeight="false" outlineLevel="0" collapsed="false">
      <c r="A275" s="6" t="str">
        <f aca="false">IF(C275="","",ROW()-1)</f>
        <v/>
      </c>
      <c r="B275" s="7"/>
      <c r="C275" s="7"/>
      <c r="D275" s="7"/>
      <c r="E275" s="7"/>
      <c r="F275" s="7"/>
      <c r="G275" s="6" t="str">
        <f aca="false">IF(F275="","",SUBSTITUTE(TRIM(F275)," ","_"))</f>
        <v/>
      </c>
      <c r="H275" s="8" t="str">
        <f aca="false">IF(C275="","",IF(AND(E275="Basic",D275=""),"Back is empty",IF(AND(E275="Cloze",ISERROR(SEARCH("{{c1::",C275))),"Cloze needs {{c1::…}}",IF(LEN(C275)&gt;120,"Front too long – split it","OK"))))</f>
        <v/>
      </c>
    </row>
    <row r="276" customFormat="false" ht="15" hidden="false" customHeight="false" outlineLevel="0" collapsed="false">
      <c r="A276" s="6" t="str">
        <f aca="false">IF(C276="","",ROW()-1)</f>
        <v/>
      </c>
      <c r="B276" s="7"/>
      <c r="C276" s="7"/>
      <c r="D276" s="7"/>
      <c r="E276" s="7"/>
      <c r="F276" s="7"/>
      <c r="G276" s="6" t="str">
        <f aca="false">IF(F276="","",SUBSTITUTE(TRIM(F276)," ","_"))</f>
        <v/>
      </c>
      <c r="H276" s="8" t="str">
        <f aca="false">IF(C276="","",IF(AND(E276="Basic",D276=""),"Back is empty",IF(AND(E276="Cloze",ISERROR(SEARCH("{{c1::",C276))),"Cloze needs {{c1::…}}",IF(LEN(C276)&gt;120,"Front too long – split it","OK"))))</f>
        <v/>
      </c>
    </row>
    <row r="277" customFormat="false" ht="15" hidden="false" customHeight="false" outlineLevel="0" collapsed="false">
      <c r="A277" s="6" t="str">
        <f aca="false">IF(C277="","",ROW()-1)</f>
        <v/>
      </c>
      <c r="B277" s="7"/>
      <c r="C277" s="7"/>
      <c r="D277" s="7"/>
      <c r="E277" s="7"/>
      <c r="F277" s="7"/>
      <c r="G277" s="6" t="str">
        <f aca="false">IF(F277="","",SUBSTITUTE(TRIM(F277)," ","_"))</f>
        <v/>
      </c>
      <c r="H277" s="8" t="str">
        <f aca="false">IF(C277="","",IF(AND(E277="Basic",D277=""),"Back is empty",IF(AND(E277="Cloze",ISERROR(SEARCH("{{c1::",C277))),"Cloze needs {{c1::…}}",IF(LEN(C277)&gt;120,"Front too long – split it","OK"))))</f>
        <v/>
      </c>
    </row>
    <row r="278" customFormat="false" ht="15" hidden="false" customHeight="false" outlineLevel="0" collapsed="false">
      <c r="A278" s="6" t="str">
        <f aca="false">IF(C278="","",ROW()-1)</f>
        <v/>
      </c>
      <c r="B278" s="7"/>
      <c r="C278" s="7"/>
      <c r="D278" s="7"/>
      <c r="E278" s="7"/>
      <c r="F278" s="7"/>
      <c r="G278" s="6" t="str">
        <f aca="false">IF(F278="","",SUBSTITUTE(TRIM(F278)," ","_"))</f>
        <v/>
      </c>
      <c r="H278" s="8" t="str">
        <f aca="false">IF(C278="","",IF(AND(E278="Basic",D278=""),"Back is empty",IF(AND(E278="Cloze",ISERROR(SEARCH("{{c1::",C278))),"Cloze needs {{c1::…}}",IF(LEN(C278)&gt;120,"Front too long – split it","OK"))))</f>
        <v/>
      </c>
    </row>
    <row r="279" customFormat="false" ht="15" hidden="false" customHeight="false" outlineLevel="0" collapsed="false">
      <c r="A279" s="6" t="str">
        <f aca="false">IF(C279="","",ROW()-1)</f>
        <v/>
      </c>
      <c r="B279" s="7"/>
      <c r="C279" s="7"/>
      <c r="D279" s="7"/>
      <c r="E279" s="7"/>
      <c r="F279" s="7"/>
      <c r="G279" s="6" t="str">
        <f aca="false">IF(F279="","",SUBSTITUTE(TRIM(F279)," ","_"))</f>
        <v/>
      </c>
      <c r="H279" s="8" t="str">
        <f aca="false">IF(C279="","",IF(AND(E279="Basic",D279=""),"Back is empty",IF(AND(E279="Cloze",ISERROR(SEARCH("{{c1::",C279))),"Cloze needs {{c1::…}}",IF(LEN(C279)&gt;120,"Front too long – split it","OK"))))</f>
        <v/>
      </c>
    </row>
    <row r="280" customFormat="false" ht="15" hidden="false" customHeight="false" outlineLevel="0" collapsed="false">
      <c r="A280" s="6" t="str">
        <f aca="false">IF(C280="","",ROW()-1)</f>
        <v/>
      </c>
      <c r="B280" s="7"/>
      <c r="C280" s="7"/>
      <c r="D280" s="7"/>
      <c r="E280" s="7"/>
      <c r="F280" s="7"/>
      <c r="G280" s="6" t="str">
        <f aca="false">IF(F280="","",SUBSTITUTE(TRIM(F280)," ","_"))</f>
        <v/>
      </c>
      <c r="H280" s="8" t="str">
        <f aca="false">IF(C280="","",IF(AND(E280="Basic",D280=""),"Back is empty",IF(AND(E280="Cloze",ISERROR(SEARCH("{{c1::",C280))),"Cloze needs {{c1::…}}",IF(LEN(C280)&gt;120,"Front too long – split it","OK"))))</f>
        <v/>
      </c>
    </row>
    <row r="281" customFormat="false" ht="15" hidden="false" customHeight="false" outlineLevel="0" collapsed="false">
      <c r="A281" s="6" t="str">
        <f aca="false">IF(C281="","",ROW()-1)</f>
        <v/>
      </c>
      <c r="B281" s="7"/>
      <c r="C281" s="7"/>
      <c r="D281" s="7"/>
      <c r="E281" s="7"/>
      <c r="F281" s="7"/>
      <c r="G281" s="6" t="str">
        <f aca="false">IF(F281="","",SUBSTITUTE(TRIM(F281)," ","_"))</f>
        <v/>
      </c>
      <c r="H281" s="8" t="str">
        <f aca="false">IF(C281="","",IF(AND(E281="Basic",D281=""),"Back is empty",IF(AND(E281="Cloze",ISERROR(SEARCH("{{c1::",C281))),"Cloze needs {{c1::…}}",IF(LEN(C281)&gt;120,"Front too long – split it","OK"))))</f>
        <v/>
      </c>
    </row>
    <row r="282" customFormat="false" ht="15" hidden="false" customHeight="false" outlineLevel="0" collapsed="false">
      <c r="A282" s="6" t="str">
        <f aca="false">IF(C282="","",ROW()-1)</f>
        <v/>
      </c>
      <c r="B282" s="7"/>
      <c r="C282" s="7"/>
      <c r="D282" s="7"/>
      <c r="E282" s="7"/>
      <c r="F282" s="7"/>
      <c r="G282" s="6" t="str">
        <f aca="false">IF(F282="","",SUBSTITUTE(TRIM(F282)," ","_"))</f>
        <v/>
      </c>
      <c r="H282" s="8" t="str">
        <f aca="false">IF(C282="","",IF(AND(E282="Basic",D282=""),"Back is empty",IF(AND(E282="Cloze",ISERROR(SEARCH("{{c1::",C282))),"Cloze needs {{c1::…}}",IF(LEN(C282)&gt;120,"Front too long – split it","OK"))))</f>
        <v/>
      </c>
    </row>
    <row r="283" customFormat="false" ht="15" hidden="false" customHeight="false" outlineLevel="0" collapsed="false">
      <c r="A283" s="6" t="str">
        <f aca="false">IF(C283="","",ROW()-1)</f>
        <v/>
      </c>
      <c r="B283" s="7"/>
      <c r="C283" s="7"/>
      <c r="D283" s="7"/>
      <c r="E283" s="7"/>
      <c r="F283" s="7"/>
      <c r="G283" s="6" t="str">
        <f aca="false">IF(F283="","",SUBSTITUTE(TRIM(F283)," ","_"))</f>
        <v/>
      </c>
      <c r="H283" s="8" t="str">
        <f aca="false">IF(C283="","",IF(AND(E283="Basic",D283=""),"Back is empty",IF(AND(E283="Cloze",ISERROR(SEARCH("{{c1::",C283))),"Cloze needs {{c1::…}}",IF(LEN(C283)&gt;120,"Front too long – split it","OK"))))</f>
        <v/>
      </c>
    </row>
    <row r="284" customFormat="false" ht="15" hidden="false" customHeight="false" outlineLevel="0" collapsed="false">
      <c r="A284" s="6" t="str">
        <f aca="false">IF(C284="","",ROW()-1)</f>
        <v/>
      </c>
      <c r="B284" s="7"/>
      <c r="C284" s="7"/>
      <c r="D284" s="7"/>
      <c r="E284" s="7"/>
      <c r="F284" s="7"/>
      <c r="G284" s="6" t="str">
        <f aca="false">IF(F284="","",SUBSTITUTE(TRIM(F284)," ","_"))</f>
        <v/>
      </c>
      <c r="H284" s="8" t="str">
        <f aca="false">IF(C284="","",IF(AND(E284="Basic",D284=""),"Back is empty",IF(AND(E284="Cloze",ISERROR(SEARCH("{{c1::",C284))),"Cloze needs {{c1::…}}",IF(LEN(C284)&gt;120,"Front too long – split it","OK"))))</f>
        <v/>
      </c>
    </row>
    <row r="285" customFormat="false" ht="15" hidden="false" customHeight="false" outlineLevel="0" collapsed="false">
      <c r="A285" s="6" t="str">
        <f aca="false">IF(C285="","",ROW()-1)</f>
        <v/>
      </c>
      <c r="B285" s="7"/>
      <c r="C285" s="7"/>
      <c r="D285" s="7"/>
      <c r="E285" s="7"/>
      <c r="F285" s="7"/>
      <c r="G285" s="6" t="str">
        <f aca="false">IF(F285="","",SUBSTITUTE(TRIM(F285)," ","_"))</f>
        <v/>
      </c>
      <c r="H285" s="8" t="str">
        <f aca="false">IF(C285="","",IF(AND(E285="Basic",D285=""),"Back is empty",IF(AND(E285="Cloze",ISERROR(SEARCH("{{c1::",C285))),"Cloze needs {{c1::…}}",IF(LEN(C285)&gt;120,"Front too long – split it","OK"))))</f>
        <v/>
      </c>
    </row>
    <row r="286" customFormat="false" ht="15" hidden="false" customHeight="false" outlineLevel="0" collapsed="false">
      <c r="A286" s="6" t="str">
        <f aca="false">IF(C286="","",ROW()-1)</f>
        <v/>
      </c>
      <c r="B286" s="7"/>
      <c r="C286" s="7"/>
      <c r="D286" s="7"/>
      <c r="E286" s="7"/>
      <c r="F286" s="7"/>
      <c r="G286" s="6" t="str">
        <f aca="false">IF(F286="","",SUBSTITUTE(TRIM(F286)," ","_"))</f>
        <v/>
      </c>
      <c r="H286" s="8" t="str">
        <f aca="false">IF(C286="","",IF(AND(E286="Basic",D286=""),"Back is empty",IF(AND(E286="Cloze",ISERROR(SEARCH("{{c1::",C286))),"Cloze needs {{c1::…}}",IF(LEN(C286)&gt;120,"Front too long – split it","OK"))))</f>
        <v/>
      </c>
    </row>
    <row r="287" customFormat="false" ht="15" hidden="false" customHeight="false" outlineLevel="0" collapsed="false">
      <c r="A287" s="6" t="str">
        <f aca="false">IF(C287="","",ROW()-1)</f>
        <v/>
      </c>
      <c r="B287" s="7"/>
      <c r="C287" s="7"/>
      <c r="D287" s="7"/>
      <c r="E287" s="7"/>
      <c r="F287" s="7"/>
      <c r="G287" s="6" t="str">
        <f aca="false">IF(F287="","",SUBSTITUTE(TRIM(F287)," ","_"))</f>
        <v/>
      </c>
      <c r="H287" s="8" t="str">
        <f aca="false">IF(C287="","",IF(AND(E287="Basic",D287=""),"Back is empty",IF(AND(E287="Cloze",ISERROR(SEARCH("{{c1::",C287))),"Cloze needs {{c1::…}}",IF(LEN(C287)&gt;120,"Front too long – split it","OK"))))</f>
        <v/>
      </c>
    </row>
    <row r="288" customFormat="false" ht="15" hidden="false" customHeight="false" outlineLevel="0" collapsed="false">
      <c r="A288" s="6" t="str">
        <f aca="false">IF(C288="","",ROW()-1)</f>
        <v/>
      </c>
      <c r="B288" s="7"/>
      <c r="C288" s="7"/>
      <c r="D288" s="7"/>
      <c r="E288" s="7"/>
      <c r="F288" s="7"/>
      <c r="G288" s="6" t="str">
        <f aca="false">IF(F288="","",SUBSTITUTE(TRIM(F288)," ","_"))</f>
        <v/>
      </c>
      <c r="H288" s="8" t="str">
        <f aca="false">IF(C288="","",IF(AND(E288="Basic",D288=""),"Back is empty",IF(AND(E288="Cloze",ISERROR(SEARCH("{{c1::",C288))),"Cloze needs {{c1::…}}",IF(LEN(C288)&gt;120,"Front too long – split it","OK"))))</f>
        <v/>
      </c>
    </row>
    <row r="289" customFormat="false" ht="15" hidden="false" customHeight="false" outlineLevel="0" collapsed="false">
      <c r="A289" s="6" t="str">
        <f aca="false">IF(C289="","",ROW()-1)</f>
        <v/>
      </c>
      <c r="B289" s="7"/>
      <c r="C289" s="7"/>
      <c r="D289" s="7"/>
      <c r="E289" s="7"/>
      <c r="F289" s="7"/>
      <c r="G289" s="6" t="str">
        <f aca="false">IF(F289="","",SUBSTITUTE(TRIM(F289)," ","_"))</f>
        <v/>
      </c>
      <c r="H289" s="8" t="str">
        <f aca="false">IF(C289="","",IF(AND(E289="Basic",D289=""),"Back is empty",IF(AND(E289="Cloze",ISERROR(SEARCH("{{c1::",C289))),"Cloze needs {{c1::…}}",IF(LEN(C289)&gt;120,"Front too long – split it","OK"))))</f>
        <v/>
      </c>
    </row>
    <row r="290" customFormat="false" ht="15" hidden="false" customHeight="false" outlineLevel="0" collapsed="false">
      <c r="A290" s="6" t="str">
        <f aca="false">IF(C290="","",ROW()-1)</f>
        <v/>
      </c>
      <c r="B290" s="7"/>
      <c r="C290" s="7"/>
      <c r="D290" s="7"/>
      <c r="E290" s="7"/>
      <c r="F290" s="7"/>
      <c r="G290" s="6" t="str">
        <f aca="false">IF(F290="","",SUBSTITUTE(TRIM(F290)," ","_"))</f>
        <v/>
      </c>
      <c r="H290" s="8" t="str">
        <f aca="false">IF(C290="","",IF(AND(E290="Basic",D290=""),"Back is empty",IF(AND(E290="Cloze",ISERROR(SEARCH("{{c1::",C290))),"Cloze needs {{c1::…}}",IF(LEN(C290)&gt;120,"Front too long – split it","OK"))))</f>
        <v/>
      </c>
    </row>
    <row r="291" customFormat="false" ht="15" hidden="false" customHeight="false" outlineLevel="0" collapsed="false">
      <c r="A291" s="6" t="str">
        <f aca="false">IF(C291="","",ROW()-1)</f>
        <v/>
      </c>
      <c r="B291" s="7"/>
      <c r="C291" s="7"/>
      <c r="D291" s="7"/>
      <c r="E291" s="7"/>
      <c r="F291" s="7"/>
      <c r="G291" s="6" t="str">
        <f aca="false">IF(F291="","",SUBSTITUTE(TRIM(F291)," ","_"))</f>
        <v/>
      </c>
      <c r="H291" s="8" t="str">
        <f aca="false">IF(C291="","",IF(AND(E291="Basic",D291=""),"Back is empty",IF(AND(E291="Cloze",ISERROR(SEARCH("{{c1::",C291))),"Cloze needs {{c1::…}}",IF(LEN(C291)&gt;120,"Front too long – split it","OK"))))</f>
        <v/>
      </c>
    </row>
    <row r="292" customFormat="false" ht="15" hidden="false" customHeight="false" outlineLevel="0" collapsed="false">
      <c r="A292" s="6" t="str">
        <f aca="false">IF(C292="","",ROW()-1)</f>
        <v/>
      </c>
      <c r="B292" s="7"/>
      <c r="C292" s="7"/>
      <c r="D292" s="7"/>
      <c r="E292" s="7"/>
      <c r="F292" s="7"/>
      <c r="G292" s="6" t="str">
        <f aca="false">IF(F292="","",SUBSTITUTE(TRIM(F292)," ","_"))</f>
        <v/>
      </c>
      <c r="H292" s="8" t="str">
        <f aca="false">IF(C292="","",IF(AND(E292="Basic",D292=""),"Back is empty",IF(AND(E292="Cloze",ISERROR(SEARCH("{{c1::",C292))),"Cloze needs {{c1::…}}",IF(LEN(C292)&gt;120,"Front too long – split it","OK"))))</f>
        <v/>
      </c>
    </row>
    <row r="293" customFormat="false" ht="15" hidden="false" customHeight="false" outlineLevel="0" collapsed="false">
      <c r="A293" s="6" t="str">
        <f aca="false">IF(C293="","",ROW()-1)</f>
        <v/>
      </c>
      <c r="B293" s="7"/>
      <c r="C293" s="7"/>
      <c r="D293" s="7"/>
      <c r="E293" s="7"/>
      <c r="F293" s="7"/>
      <c r="G293" s="6" t="str">
        <f aca="false">IF(F293="","",SUBSTITUTE(TRIM(F293)," ","_"))</f>
        <v/>
      </c>
      <c r="H293" s="8" t="str">
        <f aca="false">IF(C293="","",IF(AND(E293="Basic",D293=""),"Back is empty",IF(AND(E293="Cloze",ISERROR(SEARCH("{{c1::",C293))),"Cloze needs {{c1::…}}",IF(LEN(C293)&gt;120,"Front too long – split it","OK"))))</f>
        <v/>
      </c>
    </row>
    <row r="294" customFormat="false" ht="15" hidden="false" customHeight="false" outlineLevel="0" collapsed="false">
      <c r="A294" s="6" t="str">
        <f aca="false">IF(C294="","",ROW()-1)</f>
        <v/>
      </c>
      <c r="B294" s="7"/>
      <c r="C294" s="7"/>
      <c r="D294" s="7"/>
      <c r="E294" s="7"/>
      <c r="F294" s="7"/>
      <c r="G294" s="6" t="str">
        <f aca="false">IF(F294="","",SUBSTITUTE(TRIM(F294)," ","_"))</f>
        <v/>
      </c>
      <c r="H294" s="8" t="str">
        <f aca="false">IF(C294="","",IF(AND(E294="Basic",D294=""),"Back is empty",IF(AND(E294="Cloze",ISERROR(SEARCH("{{c1::",C294))),"Cloze needs {{c1::…}}",IF(LEN(C294)&gt;120,"Front too long – split it","OK"))))</f>
        <v/>
      </c>
    </row>
    <row r="295" customFormat="false" ht="15" hidden="false" customHeight="false" outlineLevel="0" collapsed="false">
      <c r="A295" s="6" t="str">
        <f aca="false">IF(C295="","",ROW()-1)</f>
        <v/>
      </c>
      <c r="B295" s="7"/>
      <c r="C295" s="7"/>
      <c r="D295" s="7"/>
      <c r="E295" s="7"/>
      <c r="F295" s="7"/>
      <c r="G295" s="6" t="str">
        <f aca="false">IF(F295="","",SUBSTITUTE(TRIM(F295)," ","_"))</f>
        <v/>
      </c>
      <c r="H295" s="8" t="str">
        <f aca="false">IF(C295="","",IF(AND(E295="Basic",D295=""),"Back is empty",IF(AND(E295="Cloze",ISERROR(SEARCH("{{c1::",C295))),"Cloze needs {{c1::…}}",IF(LEN(C295)&gt;120,"Front too long – split it","OK"))))</f>
        <v/>
      </c>
    </row>
    <row r="296" customFormat="false" ht="15" hidden="false" customHeight="false" outlineLevel="0" collapsed="false">
      <c r="A296" s="6" t="str">
        <f aca="false">IF(C296="","",ROW()-1)</f>
        <v/>
      </c>
      <c r="B296" s="7"/>
      <c r="C296" s="7"/>
      <c r="D296" s="7"/>
      <c r="E296" s="7"/>
      <c r="F296" s="7"/>
      <c r="G296" s="6" t="str">
        <f aca="false">IF(F296="","",SUBSTITUTE(TRIM(F296)," ","_"))</f>
        <v/>
      </c>
      <c r="H296" s="8" t="str">
        <f aca="false">IF(C296="","",IF(AND(E296="Basic",D296=""),"Back is empty",IF(AND(E296="Cloze",ISERROR(SEARCH("{{c1::",C296))),"Cloze needs {{c1::…}}",IF(LEN(C296)&gt;120,"Front too long – split it","OK"))))</f>
        <v/>
      </c>
    </row>
    <row r="297" customFormat="false" ht="15" hidden="false" customHeight="false" outlineLevel="0" collapsed="false">
      <c r="A297" s="6" t="str">
        <f aca="false">IF(C297="","",ROW()-1)</f>
        <v/>
      </c>
      <c r="B297" s="7"/>
      <c r="C297" s="7"/>
      <c r="D297" s="7"/>
      <c r="E297" s="7"/>
      <c r="F297" s="7"/>
      <c r="G297" s="6" t="str">
        <f aca="false">IF(F297="","",SUBSTITUTE(TRIM(F297)," ","_"))</f>
        <v/>
      </c>
      <c r="H297" s="8" t="str">
        <f aca="false">IF(C297="","",IF(AND(E297="Basic",D297=""),"Back is empty",IF(AND(E297="Cloze",ISERROR(SEARCH("{{c1::",C297))),"Cloze needs {{c1::…}}",IF(LEN(C297)&gt;120,"Front too long – split it","OK"))))</f>
        <v/>
      </c>
    </row>
    <row r="298" customFormat="false" ht="15" hidden="false" customHeight="false" outlineLevel="0" collapsed="false">
      <c r="A298" s="6" t="str">
        <f aca="false">IF(C298="","",ROW()-1)</f>
        <v/>
      </c>
      <c r="B298" s="7"/>
      <c r="C298" s="7"/>
      <c r="D298" s="7"/>
      <c r="E298" s="7"/>
      <c r="F298" s="7"/>
      <c r="G298" s="6" t="str">
        <f aca="false">IF(F298="","",SUBSTITUTE(TRIM(F298)," ","_"))</f>
        <v/>
      </c>
      <c r="H298" s="8" t="str">
        <f aca="false">IF(C298="","",IF(AND(E298="Basic",D298=""),"Back is empty",IF(AND(E298="Cloze",ISERROR(SEARCH("{{c1::",C298))),"Cloze needs {{c1::…}}",IF(LEN(C298)&gt;120,"Front too long – split it","OK"))))</f>
        <v/>
      </c>
    </row>
    <row r="299" customFormat="false" ht="15" hidden="false" customHeight="false" outlineLevel="0" collapsed="false">
      <c r="A299" s="6" t="str">
        <f aca="false">IF(C299="","",ROW()-1)</f>
        <v/>
      </c>
      <c r="B299" s="7"/>
      <c r="C299" s="7"/>
      <c r="D299" s="7"/>
      <c r="E299" s="7"/>
      <c r="F299" s="7"/>
      <c r="G299" s="6" t="str">
        <f aca="false">IF(F299="","",SUBSTITUTE(TRIM(F299)," ","_"))</f>
        <v/>
      </c>
      <c r="H299" s="8" t="str">
        <f aca="false">IF(C299="","",IF(AND(E299="Basic",D299=""),"Back is empty",IF(AND(E299="Cloze",ISERROR(SEARCH("{{c1::",C299))),"Cloze needs {{c1::…}}",IF(LEN(C299)&gt;120,"Front too long – split it","OK"))))</f>
        <v/>
      </c>
    </row>
    <row r="300" customFormat="false" ht="15" hidden="false" customHeight="false" outlineLevel="0" collapsed="false">
      <c r="A300" s="6" t="str">
        <f aca="false">IF(C300="","",ROW()-1)</f>
        <v/>
      </c>
      <c r="B300" s="7"/>
      <c r="C300" s="7"/>
      <c r="D300" s="7"/>
      <c r="E300" s="7"/>
      <c r="F300" s="7"/>
      <c r="G300" s="6" t="str">
        <f aca="false">IF(F300="","",SUBSTITUTE(TRIM(F300)," ","_"))</f>
        <v/>
      </c>
      <c r="H300" s="8" t="str">
        <f aca="false">IF(C300="","",IF(AND(E300="Basic",D300=""),"Back is empty",IF(AND(E300="Cloze",ISERROR(SEARCH("{{c1::",C300))),"Cloze needs {{c1::…}}",IF(LEN(C300)&gt;120,"Front too long – split it","OK"))))</f>
        <v/>
      </c>
    </row>
    <row r="301" customFormat="false" ht="15" hidden="false" customHeight="false" outlineLevel="0" collapsed="false">
      <c r="A301" s="6" t="str">
        <f aca="false">IF(C301="","",ROW()-1)</f>
        <v/>
      </c>
      <c r="B301" s="7"/>
      <c r="C301" s="7"/>
      <c r="D301" s="7"/>
      <c r="E301" s="7"/>
      <c r="F301" s="7"/>
      <c r="G301" s="6" t="str">
        <f aca="false">IF(F301="","",SUBSTITUTE(TRIM(F301)," ","_"))</f>
        <v/>
      </c>
      <c r="H301" s="8" t="str">
        <f aca="false">IF(C301="","",IF(AND(E301="Basic",D301=""),"Back is empty",IF(AND(E301="Cloze",ISERROR(SEARCH("{{c1::",C301))),"Cloze needs {{c1::…}}",IF(LEN(C301)&gt;120,"Front too long – split it","OK"))))</f>
        <v/>
      </c>
    </row>
  </sheetData>
  <conditionalFormatting sqref="H2:H301">
    <cfRule type="expression" priority="2" aboveAverage="0" equalAverage="0" bottom="0" percent="0" rank="0" text="" dxfId="0">
      <formula>AND(H2&lt;&gt;"",H2&lt;&gt;"OK")</formula>
    </cfRule>
  </conditionalFormatting>
  <dataValidations count="2">
    <dataValidation allowBlank="false" errorStyle="stop" operator="between" showDropDown="false" showErrorMessage="false" showInputMessage="false" sqref="B2:B301" type="list">
      <formula1>Lists!$A$1:$A$8</formula1>
      <formula2>0</formula2>
    </dataValidation>
    <dataValidation allowBlank="false" errorStyle="stop" operator="between" showDropDown="false" showErrorMessage="false" showInputMessage="false" sqref="E2:E301" type="list">
      <formula1>Lists!$B$1:$B$2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3" min="3" style="0" width="34"/>
    <col collapsed="false" customWidth="true" hidden="false" outlineLevel="0" max="4" min="4" style="0" width="12"/>
    <col collapsed="false" customWidth="true" hidden="false" outlineLevel="0" max="5" min="5" style="0" width="34"/>
    <col collapsed="false" customWidth="true" hidden="false" outlineLevel="0" max="6" min="6" style="0" width="16"/>
    <col collapsed="false" customWidth="true" hidden="false" outlineLevel="0" max="7" min="7" style="0" width="13"/>
    <col collapsed="false" customWidth="true" hidden="false" outlineLevel="0" max="8" min="8" style="0" width="40"/>
  </cols>
  <sheetData>
    <row r="1" customFormat="false" ht="17.35" hidden="false" customHeight="false" outlineLevel="0" collapsed="false">
      <c r="A1" s="9" t="s">
        <v>55</v>
      </c>
    </row>
    <row r="2" customFormat="false" ht="15" hidden="false" customHeight="false" outlineLevel="0" collapsed="false">
      <c r="A2" s="10" t="s">
        <v>56</v>
      </c>
      <c r="B2" s="11" t="n">
        <f aca="false">COUNT(A8:A400)</f>
        <v>3</v>
      </c>
      <c r="C2" s="10" t="s">
        <v>57</v>
      </c>
      <c r="D2" s="11" t="n">
        <f aca="false">SUM(C8:C400)</f>
        <v>57</v>
      </c>
      <c r="E2" s="10" t="s">
        <v>58</v>
      </c>
      <c r="F2" s="11" t="n">
        <f aca="false">SUM(D8:D400)</f>
        <v>40</v>
      </c>
    </row>
    <row r="3" customFormat="false" ht="15" hidden="false" customHeight="false" outlineLevel="0" collapsed="false">
      <c r="A3" s="10" t="s">
        <v>59</v>
      </c>
      <c r="B3" s="12" t="n">
        <f aca="false">IFERROR(AVERAGE(E8:E400),0)</f>
        <v>16.6666666666667</v>
      </c>
      <c r="C3" s="10" t="s">
        <v>60</v>
      </c>
      <c r="D3" s="11" t="n">
        <f aca="false">COUNTIF(F8:F400,"Yes")</f>
        <v>2</v>
      </c>
      <c r="E3" s="10" t="s">
        <v>61</v>
      </c>
      <c r="F3" s="11" t="n">
        <f aca="false">IFERROR(LOOKUP(2,1/(A8:A400&lt;&gt;""),G8:G400),0)</f>
        <v>0</v>
      </c>
    </row>
    <row r="7" customFormat="false" ht="15" hidden="false" customHeight="false" outlineLevel="0" collapsed="false">
      <c r="A7" s="13" t="s">
        <v>62</v>
      </c>
      <c r="B7" s="13" t="s">
        <v>16</v>
      </c>
      <c r="C7" s="13" t="s">
        <v>63</v>
      </c>
      <c r="D7" s="13" t="s">
        <v>64</v>
      </c>
      <c r="E7" s="13" t="s">
        <v>65</v>
      </c>
      <c r="F7" s="13" t="s">
        <v>66</v>
      </c>
      <c r="G7" s="13" t="s">
        <v>67</v>
      </c>
      <c r="H7" s="13" t="s">
        <v>68</v>
      </c>
    </row>
    <row r="8" customFormat="false" ht="15" hidden="false" customHeight="false" outlineLevel="0" collapsed="false">
      <c r="A8" s="14" t="n">
        <v>46328</v>
      </c>
      <c r="B8" s="15" t="s">
        <v>23</v>
      </c>
      <c r="C8" s="15" t="n">
        <v>0</v>
      </c>
      <c r="D8" s="15" t="n">
        <v>15</v>
      </c>
      <c r="E8" s="15" t="n">
        <v>12</v>
      </c>
      <c r="F8" s="15" t="s">
        <v>69</v>
      </c>
      <c r="G8" s="16" t="n">
        <f aca="false">IF(A8="","",IF(F8="Yes",0+1,0))</f>
        <v>1</v>
      </c>
      <c r="H8" s="15"/>
    </row>
    <row r="9" customFormat="false" ht="15" hidden="false" customHeight="false" outlineLevel="0" collapsed="false">
      <c r="A9" s="14" t="n">
        <v>46329</v>
      </c>
      <c r="B9" s="15" t="s">
        <v>23</v>
      </c>
      <c r="C9" s="15" t="n">
        <v>22</v>
      </c>
      <c r="D9" s="15" t="n">
        <v>15</v>
      </c>
      <c r="E9" s="15" t="n">
        <v>18</v>
      </c>
      <c r="F9" s="15" t="s">
        <v>69</v>
      </c>
      <c r="G9" s="16" t="n">
        <f aca="false">IF(A9="","",IF(F9="Yes",N(G8)+1,0))</f>
        <v>2</v>
      </c>
      <c r="H9" s="15"/>
    </row>
    <row r="10" customFormat="false" ht="15" hidden="false" customHeight="false" outlineLevel="0" collapsed="false">
      <c r="A10" s="14" t="n">
        <v>46330</v>
      </c>
      <c r="B10" s="15" t="s">
        <v>33</v>
      </c>
      <c r="C10" s="15" t="n">
        <v>35</v>
      </c>
      <c r="D10" s="15" t="n">
        <v>10</v>
      </c>
      <c r="E10" s="15" t="n">
        <v>20</v>
      </c>
      <c r="F10" s="15" t="s">
        <v>70</v>
      </c>
      <c r="G10" s="16" t="n">
        <f aca="false">IF(A10="","",IF(F10="Yes",N(G9)+1,0))</f>
        <v>0</v>
      </c>
      <c r="H10" s="15"/>
    </row>
    <row r="11" customFormat="false" ht="15" hidden="false" customHeight="false" outlineLevel="0" collapsed="false">
      <c r="A11" s="14"/>
      <c r="B11" s="15"/>
      <c r="C11" s="15"/>
      <c r="D11" s="15"/>
      <c r="E11" s="15"/>
      <c r="F11" s="15"/>
      <c r="G11" s="16" t="str">
        <f aca="false">IF(A11="","",IF(F11="Yes",N(G10)+1,0))</f>
        <v/>
      </c>
      <c r="H11" s="15"/>
    </row>
    <row r="12" customFormat="false" ht="15" hidden="false" customHeight="false" outlineLevel="0" collapsed="false">
      <c r="A12" s="14"/>
      <c r="B12" s="15"/>
      <c r="C12" s="15"/>
      <c r="D12" s="15"/>
      <c r="E12" s="15"/>
      <c r="F12" s="15"/>
      <c r="G12" s="16" t="str">
        <f aca="false">IF(A12="","",IF(F12="Yes",N(G11)+1,0))</f>
        <v/>
      </c>
      <c r="H12" s="15"/>
    </row>
    <row r="13" customFormat="false" ht="15" hidden="false" customHeight="false" outlineLevel="0" collapsed="false">
      <c r="A13" s="14"/>
      <c r="B13" s="15"/>
      <c r="C13" s="15"/>
      <c r="D13" s="15"/>
      <c r="E13" s="15"/>
      <c r="F13" s="15"/>
      <c r="G13" s="16" t="str">
        <f aca="false">IF(A13="","",IF(F13="Yes",N(G12)+1,0))</f>
        <v/>
      </c>
      <c r="H13" s="15"/>
    </row>
    <row r="14" customFormat="false" ht="15" hidden="false" customHeight="false" outlineLevel="0" collapsed="false">
      <c r="A14" s="14"/>
      <c r="B14" s="15"/>
      <c r="C14" s="15"/>
      <c r="D14" s="15"/>
      <c r="E14" s="15"/>
      <c r="F14" s="15"/>
      <c r="G14" s="16" t="str">
        <f aca="false">IF(A14="","",IF(F14="Yes",N(G13)+1,0))</f>
        <v/>
      </c>
      <c r="H14" s="15"/>
    </row>
    <row r="15" customFormat="false" ht="15" hidden="false" customHeight="false" outlineLevel="0" collapsed="false">
      <c r="A15" s="14"/>
      <c r="B15" s="15"/>
      <c r="C15" s="15"/>
      <c r="D15" s="15"/>
      <c r="E15" s="15"/>
      <c r="F15" s="15"/>
      <c r="G15" s="16" t="str">
        <f aca="false">IF(A15="","",IF(F15="Yes",N(G14)+1,0))</f>
        <v/>
      </c>
      <c r="H15" s="15"/>
    </row>
    <row r="16" customFormat="false" ht="15" hidden="false" customHeight="false" outlineLevel="0" collapsed="false">
      <c r="A16" s="14"/>
      <c r="B16" s="15"/>
      <c r="C16" s="15"/>
      <c r="D16" s="15"/>
      <c r="E16" s="15"/>
      <c r="F16" s="15"/>
      <c r="G16" s="16" t="str">
        <f aca="false">IF(A16="","",IF(F16="Yes",N(G15)+1,0))</f>
        <v/>
      </c>
      <c r="H16" s="15"/>
    </row>
    <row r="17" customFormat="false" ht="15" hidden="false" customHeight="false" outlineLevel="0" collapsed="false">
      <c r="A17" s="14"/>
      <c r="B17" s="15"/>
      <c r="C17" s="15"/>
      <c r="D17" s="15"/>
      <c r="E17" s="15"/>
      <c r="F17" s="15"/>
      <c r="G17" s="16" t="str">
        <f aca="false">IF(A17="","",IF(F17="Yes",N(G16)+1,0))</f>
        <v/>
      </c>
      <c r="H17" s="15"/>
    </row>
    <row r="18" customFormat="false" ht="15" hidden="false" customHeight="false" outlineLevel="0" collapsed="false">
      <c r="A18" s="14"/>
      <c r="B18" s="15"/>
      <c r="C18" s="15"/>
      <c r="D18" s="15"/>
      <c r="E18" s="15"/>
      <c r="F18" s="15"/>
      <c r="G18" s="16" t="str">
        <f aca="false">IF(A18="","",IF(F18="Yes",N(G17)+1,0))</f>
        <v/>
      </c>
      <c r="H18" s="15"/>
    </row>
    <row r="19" customFormat="false" ht="15" hidden="false" customHeight="false" outlineLevel="0" collapsed="false">
      <c r="A19" s="14"/>
      <c r="B19" s="15"/>
      <c r="C19" s="15"/>
      <c r="D19" s="15"/>
      <c r="E19" s="15"/>
      <c r="F19" s="15"/>
      <c r="G19" s="16" t="str">
        <f aca="false">IF(A19="","",IF(F19="Yes",N(G18)+1,0))</f>
        <v/>
      </c>
      <c r="H19" s="15"/>
    </row>
    <row r="20" customFormat="false" ht="15" hidden="false" customHeight="false" outlineLevel="0" collapsed="false">
      <c r="A20" s="14"/>
      <c r="B20" s="15"/>
      <c r="C20" s="15"/>
      <c r="D20" s="15"/>
      <c r="E20" s="15"/>
      <c r="F20" s="15"/>
      <c r="G20" s="16" t="str">
        <f aca="false">IF(A20="","",IF(F20="Yes",N(G19)+1,0))</f>
        <v/>
      </c>
      <c r="H20" s="15"/>
    </row>
    <row r="21" customFormat="false" ht="15" hidden="false" customHeight="false" outlineLevel="0" collapsed="false">
      <c r="A21" s="14"/>
      <c r="B21" s="15"/>
      <c r="C21" s="15"/>
      <c r="D21" s="15"/>
      <c r="E21" s="15"/>
      <c r="F21" s="15"/>
      <c r="G21" s="16" t="str">
        <f aca="false">IF(A21="","",IF(F21="Yes",N(G20)+1,0))</f>
        <v/>
      </c>
      <c r="H21" s="15"/>
    </row>
    <row r="22" customFormat="false" ht="15" hidden="false" customHeight="false" outlineLevel="0" collapsed="false">
      <c r="A22" s="14"/>
      <c r="B22" s="15"/>
      <c r="C22" s="15"/>
      <c r="D22" s="15"/>
      <c r="E22" s="15"/>
      <c r="F22" s="15"/>
      <c r="G22" s="16" t="str">
        <f aca="false">IF(A22="","",IF(F22="Yes",N(G21)+1,0))</f>
        <v/>
      </c>
      <c r="H22" s="15"/>
    </row>
    <row r="23" customFormat="false" ht="15" hidden="false" customHeight="false" outlineLevel="0" collapsed="false">
      <c r="A23" s="14"/>
      <c r="B23" s="15"/>
      <c r="C23" s="15"/>
      <c r="D23" s="15"/>
      <c r="E23" s="15"/>
      <c r="F23" s="15"/>
      <c r="G23" s="16" t="str">
        <f aca="false">IF(A23="","",IF(F23="Yes",N(G22)+1,0))</f>
        <v/>
      </c>
      <c r="H23" s="15"/>
    </row>
    <row r="24" customFormat="false" ht="15" hidden="false" customHeight="false" outlineLevel="0" collapsed="false">
      <c r="A24" s="14"/>
      <c r="B24" s="15"/>
      <c r="C24" s="15"/>
      <c r="D24" s="15"/>
      <c r="E24" s="15"/>
      <c r="F24" s="15"/>
      <c r="G24" s="16" t="str">
        <f aca="false">IF(A24="","",IF(F24="Yes",N(G23)+1,0))</f>
        <v/>
      </c>
      <c r="H24" s="15"/>
    </row>
    <row r="25" customFormat="false" ht="15" hidden="false" customHeight="false" outlineLevel="0" collapsed="false">
      <c r="A25" s="14"/>
      <c r="B25" s="15"/>
      <c r="C25" s="15"/>
      <c r="D25" s="15"/>
      <c r="E25" s="15"/>
      <c r="F25" s="15"/>
      <c r="G25" s="16" t="str">
        <f aca="false">IF(A25="","",IF(F25="Yes",N(G24)+1,0))</f>
        <v/>
      </c>
      <c r="H25" s="15"/>
    </row>
    <row r="26" customFormat="false" ht="15" hidden="false" customHeight="false" outlineLevel="0" collapsed="false">
      <c r="A26" s="14"/>
      <c r="B26" s="15"/>
      <c r="C26" s="15"/>
      <c r="D26" s="15"/>
      <c r="E26" s="15"/>
      <c r="F26" s="15"/>
      <c r="G26" s="16" t="str">
        <f aca="false">IF(A26="","",IF(F26="Yes",N(G25)+1,0))</f>
        <v/>
      </c>
      <c r="H26" s="15"/>
    </row>
    <row r="27" customFormat="false" ht="15" hidden="false" customHeight="false" outlineLevel="0" collapsed="false">
      <c r="A27" s="14"/>
      <c r="B27" s="15"/>
      <c r="C27" s="15"/>
      <c r="D27" s="15"/>
      <c r="E27" s="15"/>
      <c r="F27" s="15"/>
      <c r="G27" s="16" t="str">
        <f aca="false">IF(A27="","",IF(F27="Yes",N(G26)+1,0))</f>
        <v/>
      </c>
      <c r="H27" s="15"/>
    </row>
    <row r="28" customFormat="false" ht="15" hidden="false" customHeight="false" outlineLevel="0" collapsed="false">
      <c r="A28" s="14"/>
      <c r="B28" s="15"/>
      <c r="C28" s="15"/>
      <c r="D28" s="15"/>
      <c r="E28" s="15"/>
      <c r="F28" s="15"/>
      <c r="G28" s="16" t="str">
        <f aca="false">IF(A28="","",IF(F28="Yes",N(G27)+1,0))</f>
        <v/>
      </c>
      <c r="H28" s="15"/>
    </row>
    <row r="29" customFormat="false" ht="15" hidden="false" customHeight="false" outlineLevel="0" collapsed="false">
      <c r="A29" s="14"/>
      <c r="B29" s="15"/>
      <c r="C29" s="15"/>
      <c r="D29" s="15"/>
      <c r="E29" s="15"/>
      <c r="F29" s="15"/>
      <c r="G29" s="16" t="str">
        <f aca="false">IF(A29="","",IF(F29="Yes",N(G28)+1,0))</f>
        <v/>
      </c>
      <c r="H29" s="15"/>
    </row>
    <row r="30" customFormat="false" ht="15" hidden="false" customHeight="false" outlineLevel="0" collapsed="false">
      <c r="A30" s="14"/>
      <c r="B30" s="15"/>
      <c r="C30" s="15"/>
      <c r="D30" s="15"/>
      <c r="E30" s="15"/>
      <c r="F30" s="15"/>
      <c r="G30" s="16" t="str">
        <f aca="false">IF(A30="","",IF(F30="Yes",N(G29)+1,0))</f>
        <v/>
      </c>
      <c r="H30" s="15"/>
    </row>
    <row r="31" customFormat="false" ht="15" hidden="false" customHeight="false" outlineLevel="0" collapsed="false">
      <c r="A31" s="14"/>
      <c r="B31" s="15"/>
      <c r="C31" s="15"/>
      <c r="D31" s="15"/>
      <c r="E31" s="15"/>
      <c r="F31" s="15"/>
      <c r="G31" s="16" t="str">
        <f aca="false">IF(A31="","",IF(F31="Yes",N(G30)+1,0))</f>
        <v/>
      </c>
      <c r="H31" s="15"/>
    </row>
    <row r="32" customFormat="false" ht="15" hidden="false" customHeight="false" outlineLevel="0" collapsed="false">
      <c r="A32" s="14"/>
      <c r="B32" s="15"/>
      <c r="C32" s="15"/>
      <c r="D32" s="15"/>
      <c r="E32" s="15"/>
      <c r="F32" s="15"/>
      <c r="G32" s="16" t="str">
        <f aca="false">IF(A32="","",IF(F32="Yes",N(G31)+1,0))</f>
        <v/>
      </c>
      <c r="H32" s="15"/>
    </row>
    <row r="33" customFormat="false" ht="15" hidden="false" customHeight="false" outlineLevel="0" collapsed="false">
      <c r="A33" s="14"/>
      <c r="B33" s="15"/>
      <c r="C33" s="15"/>
      <c r="D33" s="15"/>
      <c r="E33" s="15"/>
      <c r="F33" s="15"/>
      <c r="G33" s="16" t="str">
        <f aca="false">IF(A33="","",IF(F33="Yes",N(G32)+1,0))</f>
        <v/>
      </c>
      <c r="H33" s="15"/>
    </row>
    <row r="34" customFormat="false" ht="15" hidden="false" customHeight="false" outlineLevel="0" collapsed="false">
      <c r="A34" s="14"/>
      <c r="B34" s="15"/>
      <c r="C34" s="15"/>
      <c r="D34" s="15"/>
      <c r="E34" s="15"/>
      <c r="F34" s="15"/>
      <c r="G34" s="16" t="str">
        <f aca="false">IF(A34="","",IF(F34="Yes",N(G33)+1,0))</f>
        <v/>
      </c>
      <c r="H34" s="15"/>
    </row>
    <row r="35" customFormat="false" ht="15" hidden="false" customHeight="false" outlineLevel="0" collapsed="false">
      <c r="A35" s="14"/>
      <c r="B35" s="15"/>
      <c r="C35" s="15"/>
      <c r="D35" s="15"/>
      <c r="E35" s="15"/>
      <c r="F35" s="15"/>
      <c r="G35" s="16" t="str">
        <f aca="false">IF(A35="","",IF(F35="Yes",N(G34)+1,0))</f>
        <v/>
      </c>
      <c r="H35" s="15"/>
    </row>
    <row r="36" customFormat="false" ht="15" hidden="false" customHeight="false" outlineLevel="0" collapsed="false">
      <c r="A36" s="14"/>
      <c r="B36" s="15"/>
      <c r="C36" s="15"/>
      <c r="D36" s="15"/>
      <c r="E36" s="15"/>
      <c r="F36" s="15"/>
      <c r="G36" s="16" t="str">
        <f aca="false">IF(A36="","",IF(F36="Yes",N(G35)+1,0))</f>
        <v/>
      </c>
      <c r="H36" s="15"/>
    </row>
    <row r="37" customFormat="false" ht="15" hidden="false" customHeight="false" outlineLevel="0" collapsed="false">
      <c r="A37" s="14"/>
      <c r="B37" s="15"/>
      <c r="C37" s="15"/>
      <c r="D37" s="15"/>
      <c r="E37" s="15"/>
      <c r="F37" s="15"/>
      <c r="G37" s="16" t="str">
        <f aca="false">IF(A37="","",IF(F37="Yes",N(G36)+1,0))</f>
        <v/>
      </c>
      <c r="H37" s="15"/>
    </row>
    <row r="38" customFormat="false" ht="15" hidden="false" customHeight="false" outlineLevel="0" collapsed="false">
      <c r="A38" s="14"/>
      <c r="B38" s="15"/>
      <c r="C38" s="15"/>
      <c r="D38" s="15"/>
      <c r="E38" s="15"/>
      <c r="F38" s="15"/>
      <c r="G38" s="16" t="str">
        <f aca="false">IF(A38="","",IF(F38="Yes",N(G37)+1,0))</f>
        <v/>
      </c>
      <c r="H38" s="15"/>
    </row>
    <row r="39" customFormat="false" ht="15" hidden="false" customHeight="false" outlineLevel="0" collapsed="false">
      <c r="A39" s="14"/>
      <c r="B39" s="15"/>
      <c r="C39" s="15"/>
      <c r="D39" s="15"/>
      <c r="E39" s="15"/>
      <c r="F39" s="15"/>
      <c r="G39" s="16" t="str">
        <f aca="false">IF(A39="","",IF(F39="Yes",N(G38)+1,0))</f>
        <v/>
      </c>
      <c r="H39" s="15"/>
    </row>
    <row r="40" customFormat="false" ht="15" hidden="false" customHeight="false" outlineLevel="0" collapsed="false">
      <c r="A40" s="14"/>
      <c r="B40" s="15"/>
      <c r="C40" s="15"/>
      <c r="D40" s="15"/>
      <c r="E40" s="15"/>
      <c r="F40" s="15"/>
      <c r="G40" s="16" t="str">
        <f aca="false">IF(A40="","",IF(F40="Yes",N(G39)+1,0))</f>
        <v/>
      </c>
      <c r="H40" s="15"/>
    </row>
    <row r="41" customFormat="false" ht="15" hidden="false" customHeight="false" outlineLevel="0" collapsed="false">
      <c r="A41" s="14"/>
      <c r="B41" s="15"/>
      <c r="C41" s="15"/>
      <c r="D41" s="15"/>
      <c r="E41" s="15"/>
      <c r="F41" s="15"/>
      <c r="G41" s="16" t="str">
        <f aca="false">IF(A41="","",IF(F41="Yes",N(G40)+1,0))</f>
        <v/>
      </c>
      <c r="H41" s="15"/>
    </row>
    <row r="42" customFormat="false" ht="15" hidden="false" customHeight="false" outlineLevel="0" collapsed="false">
      <c r="A42" s="14"/>
      <c r="B42" s="15"/>
      <c r="C42" s="15"/>
      <c r="D42" s="15"/>
      <c r="E42" s="15"/>
      <c r="F42" s="15"/>
      <c r="G42" s="16" t="str">
        <f aca="false">IF(A42="","",IF(F42="Yes",N(G41)+1,0))</f>
        <v/>
      </c>
      <c r="H42" s="15"/>
    </row>
    <row r="43" customFormat="false" ht="15" hidden="false" customHeight="false" outlineLevel="0" collapsed="false">
      <c r="A43" s="14"/>
      <c r="B43" s="15"/>
      <c r="C43" s="15"/>
      <c r="D43" s="15"/>
      <c r="E43" s="15"/>
      <c r="F43" s="15"/>
      <c r="G43" s="16" t="str">
        <f aca="false">IF(A43="","",IF(F43="Yes",N(G42)+1,0))</f>
        <v/>
      </c>
      <c r="H43" s="15"/>
    </row>
    <row r="44" customFormat="false" ht="15" hidden="false" customHeight="false" outlineLevel="0" collapsed="false">
      <c r="A44" s="14"/>
      <c r="B44" s="15"/>
      <c r="C44" s="15"/>
      <c r="D44" s="15"/>
      <c r="E44" s="15"/>
      <c r="F44" s="15"/>
      <c r="G44" s="16" t="str">
        <f aca="false">IF(A44="","",IF(F44="Yes",N(G43)+1,0))</f>
        <v/>
      </c>
      <c r="H44" s="15"/>
    </row>
    <row r="45" customFormat="false" ht="15" hidden="false" customHeight="false" outlineLevel="0" collapsed="false">
      <c r="A45" s="14"/>
      <c r="B45" s="15"/>
      <c r="C45" s="15"/>
      <c r="D45" s="15"/>
      <c r="E45" s="15"/>
      <c r="F45" s="15"/>
      <c r="G45" s="16" t="str">
        <f aca="false">IF(A45="","",IF(F45="Yes",N(G44)+1,0))</f>
        <v/>
      </c>
      <c r="H45" s="15"/>
    </row>
    <row r="46" customFormat="false" ht="15" hidden="false" customHeight="false" outlineLevel="0" collapsed="false">
      <c r="A46" s="14"/>
      <c r="B46" s="15"/>
      <c r="C46" s="15"/>
      <c r="D46" s="15"/>
      <c r="E46" s="15"/>
      <c r="F46" s="15"/>
      <c r="G46" s="16" t="str">
        <f aca="false">IF(A46="","",IF(F46="Yes",N(G45)+1,0))</f>
        <v/>
      </c>
      <c r="H46" s="15"/>
    </row>
    <row r="47" customFormat="false" ht="15" hidden="false" customHeight="false" outlineLevel="0" collapsed="false">
      <c r="A47" s="14"/>
      <c r="B47" s="15"/>
      <c r="C47" s="15"/>
      <c r="D47" s="15"/>
      <c r="E47" s="15"/>
      <c r="F47" s="15"/>
      <c r="G47" s="16" t="str">
        <f aca="false">IF(A47="","",IF(F47="Yes",N(G46)+1,0))</f>
        <v/>
      </c>
      <c r="H47" s="15"/>
    </row>
    <row r="48" customFormat="false" ht="15" hidden="false" customHeight="false" outlineLevel="0" collapsed="false">
      <c r="A48" s="14"/>
      <c r="B48" s="15"/>
      <c r="C48" s="15"/>
      <c r="D48" s="15"/>
      <c r="E48" s="15"/>
      <c r="F48" s="15"/>
      <c r="G48" s="16" t="str">
        <f aca="false">IF(A48="","",IF(F48="Yes",N(G47)+1,0))</f>
        <v/>
      </c>
      <c r="H48" s="15"/>
    </row>
    <row r="49" customFormat="false" ht="15" hidden="false" customHeight="false" outlineLevel="0" collapsed="false">
      <c r="A49" s="14"/>
      <c r="B49" s="15"/>
      <c r="C49" s="15"/>
      <c r="D49" s="15"/>
      <c r="E49" s="15"/>
      <c r="F49" s="15"/>
      <c r="G49" s="16" t="str">
        <f aca="false">IF(A49="","",IF(F49="Yes",N(G48)+1,0))</f>
        <v/>
      </c>
      <c r="H49" s="15"/>
    </row>
    <row r="50" customFormat="false" ht="15" hidden="false" customHeight="false" outlineLevel="0" collapsed="false">
      <c r="A50" s="14"/>
      <c r="B50" s="15"/>
      <c r="C50" s="15"/>
      <c r="D50" s="15"/>
      <c r="E50" s="15"/>
      <c r="F50" s="15"/>
      <c r="G50" s="16" t="str">
        <f aca="false">IF(A50="","",IF(F50="Yes",N(G49)+1,0))</f>
        <v/>
      </c>
      <c r="H50" s="15"/>
    </row>
    <row r="51" customFormat="false" ht="15" hidden="false" customHeight="false" outlineLevel="0" collapsed="false">
      <c r="A51" s="14"/>
      <c r="B51" s="15"/>
      <c r="C51" s="15"/>
      <c r="D51" s="15"/>
      <c r="E51" s="15"/>
      <c r="F51" s="15"/>
      <c r="G51" s="16" t="str">
        <f aca="false">IF(A51="","",IF(F51="Yes",N(G50)+1,0))</f>
        <v/>
      </c>
      <c r="H51" s="15"/>
    </row>
    <row r="52" customFormat="false" ht="15" hidden="false" customHeight="false" outlineLevel="0" collapsed="false">
      <c r="A52" s="14"/>
      <c r="B52" s="15"/>
      <c r="C52" s="15"/>
      <c r="D52" s="15"/>
      <c r="E52" s="15"/>
      <c r="F52" s="15"/>
      <c r="G52" s="16" t="str">
        <f aca="false">IF(A52="","",IF(F52="Yes",N(G51)+1,0))</f>
        <v/>
      </c>
      <c r="H52" s="15"/>
    </row>
    <row r="53" customFormat="false" ht="15" hidden="false" customHeight="false" outlineLevel="0" collapsed="false">
      <c r="A53" s="14"/>
      <c r="B53" s="15"/>
      <c r="C53" s="15"/>
      <c r="D53" s="15"/>
      <c r="E53" s="15"/>
      <c r="F53" s="15"/>
      <c r="G53" s="16" t="str">
        <f aca="false">IF(A53="","",IF(F53="Yes",N(G52)+1,0))</f>
        <v/>
      </c>
      <c r="H53" s="15"/>
    </row>
    <row r="54" customFormat="false" ht="15" hidden="false" customHeight="false" outlineLevel="0" collapsed="false">
      <c r="A54" s="14"/>
      <c r="B54" s="15"/>
      <c r="C54" s="15"/>
      <c r="D54" s="15"/>
      <c r="E54" s="15"/>
      <c r="F54" s="15"/>
      <c r="G54" s="16" t="str">
        <f aca="false">IF(A54="","",IF(F54="Yes",N(G53)+1,0))</f>
        <v/>
      </c>
      <c r="H54" s="15"/>
    </row>
    <row r="55" customFormat="false" ht="15" hidden="false" customHeight="false" outlineLevel="0" collapsed="false">
      <c r="A55" s="14"/>
      <c r="B55" s="15"/>
      <c r="C55" s="15"/>
      <c r="D55" s="15"/>
      <c r="E55" s="15"/>
      <c r="F55" s="15"/>
      <c r="G55" s="16" t="str">
        <f aca="false">IF(A55="","",IF(F55="Yes",N(G54)+1,0))</f>
        <v/>
      </c>
      <c r="H55" s="15"/>
    </row>
    <row r="56" customFormat="false" ht="15" hidden="false" customHeight="false" outlineLevel="0" collapsed="false">
      <c r="A56" s="14"/>
      <c r="B56" s="15"/>
      <c r="C56" s="15"/>
      <c r="D56" s="15"/>
      <c r="E56" s="15"/>
      <c r="F56" s="15"/>
      <c r="G56" s="16" t="str">
        <f aca="false">IF(A56="","",IF(F56="Yes",N(G55)+1,0))</f>
        <v/>
      </c>
      <c r="H56" s="15"/>
    </row>
    <row r="57" customFormat="false" ht="15" hidden="false" customHeight="false" outlineLevel="0" collapsed="false">
      <c r="A57" s="14"/>
      <c r="B57" s="15"/>
      <c r="C57" s="15"/>
      <c r="D57" s="15"/>
      <c r="E57" s="15"/>
      <c r="F57" s="15"/>
      <c r="G57" s="16" t="str">
        <f aca="false">IF(A57="","",IF(F57="Yes",N(G56)+1,0))</f>
        <v/>
      </c>
      <c r="H57" s="15"/>
    </row>
    <row r="58" customFormat="false" ht="15" hidden="false" customHeight="false" outlineLevel="0" collapsed="false">
      <c r="A58" s="14"/>
      <c r="B58" s="15"/>
      <c r="C58" s="15"/>
      <c r="D58" s="15"/>
      <c r="E58" s="15"/>
      <c r="F58" s="15"/>
      <c r="G58" s="16" t="str">
        <f aca="false">IF(A58="","",IF(F58="Yes",N(G57)+1,0))</f>
        <v/>
      </c>
      <c r="H58" s="15"/>
    </row>
    <row r="59" customFormat="false" ht="15" hidden="false" customHeight="false" outlineLevel="0" collapsed="false">
      <c r="A59" s="14"/>
      <c r="B59" s="15"/>
      <c r="C59" s="15"/>
      <c r="D59" s="15"/>
      <c r="E59" s="15"/>
      <c r="F59" s="15"/>
      <c r="G59" s="16" t="str">
        <f aca="false">IF(A59="","",IF(F59="Yes",N(G58)+1,0))</f>
        <v/>
      </c>
      <c r="H59" s="15"/>
    </row>
    <row r="60" customFormat="false" ht="15" hidden="false" customHeight="false" outlineLevel="0" collapsed="false">
      <c r="A60" s="14"/>
      <c r="B60" s="15"/>
      <c r="C60" s="15"/>
      <c r="D60" s="15"/>
      <c r="E60" s="15"/>
      <c r="F60" s="15"/>
      <c r="G60" s="16" t="str">
        <f aca="false">IF(A60="","",IF(F60="Yes",N(G59)+1,0))</f>
        <v/>
      </c>
      <c r="H60" s="15"/>
    </row>
    <row r="61" customFormat="false" ht="15" hidden="false" customHeight="false" outlineLevel="0" collapsed="false">
      <c r="A61" s="14"/>
      <c r="B61" s="15"/>
      <c r="C61" s="15"/>
      <c r="D61" s="15"/>
      <c r="E61" s="15"/>
      <c r="F61" s="15"/>
      <c r="G61" s="16" t="str">
        <f aca="false">IF(A61="","",IF(F61="Yes",N(G60)+1,0))</f>
        <v/>
      </c>
      <c r="H61" s="15"/>
    </row>
    <row r="62" customFormat="false" ht="15" hidden="false" customHeight="false" outlineLevel="0" collapsed="false">
      <c r="A62" s="14"/>
      <c r="B62" s="15"/>
      <c r="C62" s="15"/>
      <c r="D62" s="15"/>
      <c r="E62" s="15"/>
      <c r="F62" s="15"/>
      <c r="G62" s="16" t="str">
        <f aca="false">IF(A62="","",IF(F62="Yes",N(G61)+1,0))</f>
        <v/>
      </c>
      <c r="H62" s="15"/>
    </row>
    <row r="63" customFormat="false" ht="15" hidden="false" customHeight="false" outlineLevel="0" collapsed="false">
      <c r="A63" s="14"/>
      <c r="B63" s="15"/>
      <c r="C63" s="15"/>
      <c r="D63" s="15"/>
      <c r="E63" s="15"/>
      <c r="F63" s="15"/>
      <c r="G63" s="16" t="str">
        <f aca="false">IF(A63="","",IF(F63="Yes",N(G62)+1,0))</f>
        <v/>
      </c>
      <c r="H63" s="15"/>
    </row>
    <row r="64" customFormat="false" ht="15" hidden="false" customHeight="false" outlineLevel="0" collapsed="false">
      <c r="A64" s="14"/>
      <c r="B64" s="15"/>
      <c r="C64" s="15"/>
      <c r="D64" s="15"/>
      <c r="E64" s="15"/>
      <c r="F64" s="15"/>
      <c r="G64" s="16" t="str">
        <f aca="false">IF(A64="","",IF(F64="Yes",N(G63)+1,0))</f>
        <v/>
      </c>
      <c r="H64" s="15"/>
    </row>
    <row r="65" customFormat="false" ht="15" hidden="false" customHeight="false" outlineLevel="0" collapsed="false">
      <c r="A65" s="14"/>
      <c r="B65" s="15"/>
      <c r="C65" s="15"/>
      <c r="D65" s="15"/>
      <c r="E65" s="15"/>
      <c r="F65" s="15"/>
      <c r="G65" s="16" t="str">
        <f aca="false">IF(A65="","",IF(F65="Yes",N(G64)+1,0))</f>
        <v/>
      </c>
      <c r="H65" s="15"/>
    </row>
    <row r="66" customFormat="false" ht="15" hidden="false" customHeight="false" outlineLevel="0" collapsed="false">
      <c r="A66" s="14"/>
      <c r="B66" s="15"/>
      <c r="C66" s="15"/>
      <c r="D66" s="15"/>
      <c r="E66" s="15"/>
      <c r="F66" s="15"/>
      <c r="G66" s="16" t="str">
        <f aca="false">IF(A66="","",IF(F66="Yes",N(G65)+1,0))</f>
        <v/>
      </c>
      <c r="H66" s="15"/>
    </row>
    <row r="67" customFormat="false" ht="15" hidden="false" customHeight="false" outlineLevel="0" collapsed="false">
      <c r="A67" s="14"/>
      <c r="B67" s="15"/>
      <c r="C67" s="15"/>
      <c r="D67" s="15"/>
      <c r="E67" s="15"/>
      <c r="F67" s="15"/>
      <c r="G67" s="16" t="str">
        <f aca="false">IF(A67="","",IF(F67="Yes",N(G66)+1,0))</f>
        <v/>
      </c>
      <c r="H67" s="15"/>
    </row>
    <row r="68" customFormat="false" ht="15" hidden="false" customHeight="false" outlineLevel="0" collapsed="false">
      <c r="A68" s="14"/>
      <c r="B68" s="15"/>
      <c r="C68" s="15"/>
      <c r="D68" s="15"/>
      <c r="E68" s="15"/>
      <c r="F68" s="15"/>
      <c r="G68" s="16" t="str">
        <f aca="false">IF(A68="","",IF(F68="Yes",N(G67)+1,0))</f>
        <v/>
      </c>
      <c r="H68" s="15"/>
    </row>
    <row r="69" customFormat="false" ht="15" hidden="false" customHeight="false" outlineLevel="0" collapsed="false">
      <c r="A69" s="14"/>
      <c r="B69" s="15"/>
      <c r="C69" s="15"/>
      <c r="D69" s="15"/>
      <c r="E69" s="15"/>
      <c r="F69" s="15"/>
      <c r="G69" s="16" t="str">
        <f aca="false">IF(A69="","",IF(F69="Yes",N(G68)+1,0))</f>
        <v/>
      </c>
      <c r="H69" s="15"/>
    </row>
    <row r="70" customFormat="false" ht="15" hidden="false" customHeight="false" outlineLevel="0" collapsed="false">
      <c r="A70" s="14"/>
      <c r="B70" s="15"/>
      <c r="C70" s="15"/>
      <c r="D70" s="15"/>
      <c r="E70" s="15"/>
      <c r="F70" s="15"/>
      <c r="G70" s="16" t="str">
        <f aca="false">IF(A70="","",IF(F70="Yes",N(G69)+1,0))</f>
        <v/>
      </c>
      <c r="H70" s="15"/>
    </row>
    <row r="71" customFormat="false" ht="15" hidden="false" customHeight="false" outlineLevel="0" collapsed="false">
      <c r="A71" s="14"/>
      <c r="B71" s="15"/>
      <c r="C71" s="15"/>
      <c r="D71" s="15"/>
      <c r="E71" s="15"/>
      <c r="F71" s="15"/>
      <c r="G71" s="16" t="str">
        <f aca="false">IF(A71="","",IF(F71="Yes",N(G70)+1,0))</f>
        <v/>
      </c>
      <c r="H71" s="15"/>
    </row>
    <row r="72" customFormat="false" ht="15" hidden="false" customHeight="false" outlineLevel="0" collapsed="false">
      <c r="A72" s="14"/>
      <c r="B72" s="15"/>
      <c r="C72" s="15"/>
      <c r="D72" s="15"/>
      <c r="E72" s="15"/>
      <c r="F72" s="15"/>
      <c r="G72" s="16" t="str">
        <f aca="false">IF(A72="","",IF(F72="Yes",N(G71)+1,0))</f>
        <v/>
      </c>
      <c r="H72" s="15"/>
    </row>
    <row r="73" customFormat="false" ht="15" hidden="false" customHeight="false" outlineLevel="0" collapsed="false">
      <c r="A73" s="14"/>
      <c r="B73" s="15"/>
      <c r="C73" s="15"/>
      <c r="D73" s="15"/>
      <c r="E73" s="15"/>
      <c r="F73" s="15"/>
      <c r="G73" s="16" t="str">
        <f aca="false">IF(A73="","",IF(F73="Yes",N(G72)+1,0))</f>
        <v/>
      </c>
      <c r="H73" s="15"/>
    </row>
    <row r="74" customFormat="false" ht="15" hidden="false" customHeight="false" outlineLevel="0" collapsed="false">
      <c r="A74" s="14"/>
      <c r="B74" s="15"/>
      <c r="C74" s="15"/>
      <c r="D74" s="15"/>
      <c r="E74" s="15"/>
      <c r="F74" s="15"/>
      <c r="G74" s="16" t="str">
        <f aca="false">IF(A74="","",IF(F74="Yes",N(G73)+1,0))</f>
        <v/>
      </c>
      <c r="H74" s="15"/>
    </row>
    <row r="75" customFormat="false" ht="15" hidden="false" customHeight="false" outlineLevel="0" collapsed="false">
      <c r="A75" s="14"/>
      <c r="B75" s="15"/>
      <c r="C75" s="15"/>
      <c r="D75" s="15"/>
      <c r="E75" s="15"/>
      <c r="F75" s="15"/>
      <c r="G75" s="16" t="str">
        <f aca="false">IF(A75="","",IF(F75="Yes",N(G74)+1,0))</f>
        <v/>
      </c>
      <c r="H75" s="15"/>
    </row>
    <row r="76" customFormat="false" ht="15" hidden="false" customHeight="false" outlineLevel="0" collapsed="false">
      <c r="A76" s="14"/>
      <c r="B76" s="15"/>
      <c r="C76" s="15"/>
      <c r="D76" s="15"/>
      <c r="E76" s="15"/>
      <c r="F76" s="15"/>
      <c r="G76" s="16" t="str">
        <f aca="false">IF(A76="","",IF(F76="Yes",N(G75)+1,0))</f>
        <v/>
      </c>
      <c r="H76" s="15"/>
    </row>
    <row r="77" customFormat="false" ht="15" hidden="false" customHeight="false" outlineLevel="0" collapsed="false">
      <c r="A77" s="14"/>
      <c r="B77" s="15"/>
      <c r="C77" s="15"/>
      <c r="D77" s="15"/>
      <c r="E77" s="15"/>
      <c r="F77" s="15"/>
      <c r="G77" s="16" t="str">
        <f aca="false">IF(A77="","",IF(F77="Yes",N(G76)+1,0))</f>
        <v/>
      </c>
      <c r="H77" s="15"/>
    </row>
    <row r="78" customFormat="false" ht="15" hidden="false" customHeight="false" outlineLevel="0" collapsed="false">
      <c r="A78" s="14"/>
      <c r="B78" s="15"/>
      <c r="C78" s="15"/>
      <c r="D78" s="15"/>
      <c r="E78" s="15"/>
      <c r="F78" s="15"/>
      <c r="G78" s="16" t="str">
        <f aca="false">IF(A78="","",IF(F78="Yes",N(G77)+1,0))</f>
        <v/>
      </c>
      <c r="H78" s="15"/>
    </row>
    <row r="79" customFormat="false" ht="15" hidden="false" customHeight="false" outlineLevel="0" collapsed="false">
      <c r="A79" s="14"/>
      <c r="B79" s="15"/>
      <c r="C79" s="15"/>
      <c r="D79" s="15"/>
      <c r="E79" s="15"/>
      <c r="F79" s="15"/>
      <c r="G79" s="16" t="str">
        <f aca="false">IF(A79="","",IF(F79="Yes",N(G78)+1,0))</f>
        <v/>
      </c>
      <c r="H79" s="15"/>
    </row>
    <row r="80" customFormat="false" ht="15" hidden="false" customHeight="false" outlineLevel="0" collapsed="false">
      <c r="A80" s="14"/>
      <c r="B80" s="15"/>
      <c r="C80" s="15"/>
      <c r="D80" s="15"/>
      <c r="E80" s="15"/>
      <c r="F80" s="15"/>
      <c r="G80" s="16" t="str">
        <f aca="false">IF(A80="","",IF(F80="Yes",N(G79)+1,0))</f>
        <v/>
      </c>
      <c r="H80" s="15"/>
    </row>
    <row r="81" customFormat="false" ht="15" hidden="false" customHeight="false" outlineLevel="0" collapsed="false">
      <c r="A81" s="14"/>
      <c r="B81" s="15"/>
      <c r="C81" s="15"/>
      <c r="D81" s="15"/>
      <c r="E81" s="15"/>
      <c r="F81" s="15"/>
      <c r="G81" s="16" t="str">
        <f aca="false">IF(A81="","",IF(F81="Yes",N(G80)+1,0))</f>
        <v/>
      </c>
      <c r="H81" s="15"/>
    </row>
    <row r="82" customFormat="false" ht="15" hidden="false" customHeight="false" outlineLevel="0" collapsed="false">
      <c r="A82" s="14"/>
      <c r="B82" s="15"/>
      <c r="C82" s="15"/>
      <c r="D82" s="15"/>
      <c r="E82" s="15"/>
      <c r="F82" s="15"/>
      <c r="G82" s="16" t="str">
        <f aca="false">IF(A82="","",IF(F82="Yes",N(G81)+1,0))</f>
        <v/>
      </c>
      <c r="H82" s="15"/>
    </row>
    <row r="83" customFormat="false" ht="15" hidden="false" customHeight="false" outlineLevel="0" collapsed="false">
      <c r="A83" s="14"/>
      <c r="B83" s="15"/>
      <c r="C83" s="15"/>
      <c r="D83" s="15"/>
      <c r="E83" s="15"/>
      <c r="F83" s="15"/>
      <c r="G83" s="16" t="str">
        <f aca="false">IF(A83="","",IF(F83="Yes",N(G82)+1,0))</f>
        <v/>
      </c>
      <c r="H83" s="15"/>
    </row>
    <row r="84" customFormat="false" ht="15" hidden="false" customHeight="false" outlineLevel="0" collapsed="false">
      <c r="A84" s="14"/>
      <c r="B84" s="15"/>
      <c r="C84" s="15"/>
      <c r="D84" s="15"/>
      <c r="E84" s="15"/>
      <c r="F84" s="15"/>
      <c r="G84" s="16" t="str">
        <f aca="false">IF(A84="","",IF(F84="Yes",N(G83)+1,0))</f>
        <v/>
      </c>
      <c r="H84" s="15"/>
    </row>
    <row r="85" customFormat="false" ht="15" hidden="false" customHeight="false" outlineLevel="0" collapsed="false">
      <c r="A85" s="14"/>
      <c r="B85" s="15"/>
      <c r="C85" s="15"/>
      <c r="D85" s="15"/>
      <c r="E85" s="15"/>
      <c r="F85" s="15"/>
      <c r="G85" s="16" t="str">
        <f aca="false">IF(A85="","",IF(F85="Yes",N(G84)+1,0))</f>
        <v/>
      </c>
      <c r="H85" s="15"/>
    </row>
    <row r="86" customFormat="false" ht="15" hidden="false" customHeight="false" outlineLevel="0" collapsed="false">
      <c r="A86" s="14"/>
      <c r="B86" s="15"/>
      <c r="C86" s="15"/>
      <c r="D86" s="15"/>
      <c r="E86" s="15"/>
      <c r="F86" s="15"/>
      <c r="G86" s="16" t="str">
        <f aca="false">IF(A86="","",IF(F86="Yes",N(G85)+1,0))</f>
        <v/>
      </c>
      <c r="H86" s="15"/>
    </row>
    <row r="87" customFormat="false" ht="15" hidden="false" customHeight="false" outlineLevel="0" collapsed="false">
      <c r="A87" s="14"/>
      <c r="B87" s="15"/>
      <c r="C87" s="15"/>
      <c r="D87" s="15"/>
      <c r="E87" s="15"/>
      <c r="F87" s="15"/>
      <c r="G87" s="16" t="str">
        <f aca="false">IF(A87="","",IF(F87="Yes",N(G86)+1,0))</f>
        <v/>
      </c>
      <c r="H87" s="15"/>
    </row>
    <row r="88" customFormat="false" ht="15" hidden="false" customHeight="false" outlineLevel="0" collapsed="false">
      <c r="A88" s="14"/>
      <c r="B88" s="15"/>
      <c r="C88" s="15"/>
      <c r="D88" s="15"/>
      <c r="E88" s="15"/>
      <c r="F88" s="15"/>
      <c r="G88" s="16" t="str">
        <f aca="false">IF(A88="","",IF(F88="Yes",N(G87)+1,0))</f>
        <v/>
      </c>
      <c r="H88" s="15"/>
    </row>
    <row r="89" customFormat="false" ht="15" hidden="false" customHeight="false" outlineLevel="0" collapsed="false">
      <c r="A89" s="14"/>
      <c r="B89" s="15"/>
      <c r="C89" s="15"/>
      <c r="D89" s="15"/>
      <c r="E89" s="15"/>
      <c r="F89" s="15"/>
      <c r="G89" s="16" t="str">
        <f aca="false">IF(A89="","",IF(F89="Yes",N(G88)+1,0))</f>
        <v/>
      </c>
      <c r="H89" s="15"/>
    </row>
    <row r="90" customFormat="false" ht="15" hidden="false" customHeight="false" outlineLevel="0" collapsed="false">
      <c r="A90" s="14"/>
      <c r="B90" s="15"/>
      <c r="C90" s="15"/>
      <c r="D90" s="15"/>
      <c r="E90" s="15"/>
      <c r="F90" s="15"/>
      <c r="G90" s="16" t="str">
        <f aca="false">IF(A90="","",IF(F90="Yes",N(G89)+1,0))</f>
        <v/>
      </c>
      <c r="H90" s="15"/>
    </row>
    <row r="91" customFormat="false" ht="15" hidden="false" customHeight="false" outlineLevel="0" collapsed="false">
      <c r="A91" s="14"/>
      <c r="B91" s="15"/>
      <c r="C91" s="15"/>
      <c r="D91" s="15"/>
      <c r="E91" s="15"/>
      <c r="F91" s="15"/>
      <c r="G91" s="16" t="str">
        <f aca="false">IF(A91="","",IF(F91="Yes",N(G90)+1,0))</f>
        <v/>
      </c>
      <c r="H91" s="15"/>
    </row>
    <row r="92" customFormat="false" ht="15" hidden="false" customHeight="false" outlineLevel="0" collapsed="false">
      <c r="A92" s="14"/>
      <c r="B92" s="15"/>
      <c r="C92" s="15"/>
      <c r="D92" s="15"/>
      <c r="E92" s="15"/>
      <c r="F92" s="15"/>
      <c r="G92" s="16" t="str">
        <f aca="false">IF(A92="","",IF(F92="Yes",N(G91)+1,0))</f>
        <v/>
      </c>
      <c r="H92" s="15"/>
    </row>
    <row r="93" customFormat="false" ht="15" hidden="false" customHeight="false" outlineLevel="0" collapsed="false">
      <c r="A93" s="14"/>
      <c r="B93" s="15"/>
      <c r="C93" s="15"/>
      <c r="D93" s="15"/>
      <c r="E93" s="15"/>
      <c r="F93" s="15"/>
      <c r="G93" s="16" t="str">
        <f aca="false">IF(A93="","",IF(F93="Yes",N(G92)+1,0))</f>
        <v/>
      </c>
      <c r="H93" s="15"/>
    </row>
    <row r="94" customFormat="false" ht="15" hidden="false" customHeight="false" outlineLevel="0" collapsed="false">
      <c r="A94" s="14"/>
      <c r="B94" s="15"/>
      <c r="C94" s="15"/>
      <c r="D94" s="15"/>
      <c r="E94" s="15"/>
      <c r="F94" s="15"/>
      <c r="G94" s="16" t="str">
        <f aca="false">IF(A94="","",IF(F94="Yes",N(G93)+1,0))</f>
        <v/>
      </c>
      <c r="H94" s="15"/>
    </row>
    <row r="95" customFormat="false" ht="15" hidden="false" customHeight="false" outlineLevel="0" collapsed="false">
      <c r="A95" s="14"/>
      <c r="B95" s="15"/>
      <c r="C95" s="15"/>
      <c r="D95" s="15"/>
      <c r="E95" s="15"/>
      <c r="F95" s="15"/>
      <c r="G95" s="16" t="str">
        <f aca="false">IF(A95="","",IF(F95="Yes",N(G94)+1,0))</f>
        <v/>
      </c>
      <c r="H95" s="15"/>
    </row>
    <row r="96" customFormat="false" ht="15" hidden="false" customHeight="false" outlineLevel="0" collapsed="false">
      <c r="A96" s="14"/>
      <c r="B96" s="15"/>
      <c r="C96" s="15"/>
      <c r="D96" s="15"/>
      <c r="E96" s="15"/>
      <c r="F96" s="15"/>
      <c r="G96" s="16" t="str">
        <f aca="false">IF(A96="","",IF(F96="Yes",N(G95)+1,0))</f>
        <v/>
      </c>
      <c r="H96" s="15"/>
    </row>
    <row r="97" customFormat="false" ht="15" hidden="false" customHeight="false" outlineLevel="0" collapsed="false">
      <c r="A97" s="14"/>
      <c r="B97" s="15"/>
      <c r="C97" s="15"/>
      <c r="D97" s="15"/>
      <c r="E97" s="15"/>
      <c r="F97" s="15"/>
      <c r="G97" s="16" t="str">
        <f aca="false">IF(A97="","",IF(F97="Yes",N(G96)+1,0))</f>
        <v/>
      </c>
      <c r="H97" s="15"/>
    </row>
    <row r="98" customFormat="false" ht="15" hidden="false" customHeight="false" outlineLevel="0" collapsed="false">
      <c r="A98" s="14"/>
      <c r="B98" s="15"/>
      <c r="C98" s="15"/>
      <c r="D98" s="15"/>
      <c r="E98" s="15"/>
      <c r="F98" s="15"/>
      <c r="G98" s="16" t="str">
        <f aca="false">IF(A98="","",IF(F98="Yes",N(G97)+1,0))</f>
        <v/>
      </c>
      <c r="H98" s="15"/>
    </row>
    <row r="99" customFormat="false" ht="15" hidden="false" customHeight="false" outlineLevel="0" collapsed="false">
      <c r="A99" s="14"/>
      <c r="B99" s="15"/>
      <c r="C99" s="15"/>
      <c r="D99" s="15"/>
      <c r="E99" s="15"/>
      <c r="F99" s="15"/>
      <c r="G99" s="16" t="str">
        <f aca="false">IF(A99="","",IF(F99="Yes",N(G98)+1,0))</f>
        <v/>
      </c>
      <c r="H99" s="15"/>
    </row>
    <row r="100" customFormat="false" ht="15" hidden="false" customHeight="false" outlineLevel="0" collapsed="false">
      <c r="A100" s="14"/>
      <c r="B100" s="15"/>
      <c r="C100" s="15"/>
      <c r="D100" s="15"/>
      <c r="E100" s="15"/>
      <c r="F100" s="15"/>
      <c r="G100" s="16" t="str">
        <f aca="false">IF(A100="","",IF(F100="Yes",N(G99)+1,0))</f>
        <v/>
      </c>
      <c r="H100" s="15"/>
    </row>
    <row r="101" customFormat="false" ht="15" hidden="false" customHeight="false" outlineLevel="0" collapsed="false">
      <c r="A101" s="14"/>
      <c r="B101" s="15"/>
      <c r="C101" s="15"/>
      <c r="D101" s="15"/>
      <c r="E101" s="15"/>
      <c r="F101" s="15"/>
      <c r="G101" s="16" t="str">
        <f aca="false">IF(A101="","",IF(F101="Yes",N(G100)+1,0))</f>
        <v/>
      </c>
      <c r="H101" s="15"/>
    </row>
    <row r="102" customFormat="false" ht="15" hidden="false" customHeight="false" outlineLevel="0" collapsed="false">
      <c r="A102" s="14"/>
      <c r="B102" s="15"/>
      <c r="C102" s="15"/>
      <c r="D102" s="15"/>
      <c r="E102" s="15"/>
      <c r="F102" s="15"/>
      <c r="G102" s="16" t="str">
        <f aca="false">IF(A102="","",IF(F102="Yes",N(G101)+1,0))</f>
        <v/>
      </c>
      <c r="H102" s="15"/>
    </row>
    <row r="103" customFormat="false" ht="15" hidden="false" customHeight="false" outlineLevel="0" collapsed="false">
      <c r="A103" s="14"/>
      <c r="B103" s="15"/>
      <c r="C103" s="15"/>
      <c r="D103" s="15"/>
      <c r="E103" s="15"/>
      <c r="F103" s="15"/>
      <c r="G103" s="16" t="str">
        <f aca="false">IF(A103="","",IF(F103="Yes",N(G102)+1,0))</f>
        <v/>
      </c>
      <c r="H103" s="15"/>
    </row>
    <row r="104" customFormat="false" ht="15" hidden="false" customHeight="false" outlineLevel="0" collapsed="false">
      <c r="A104" s="14"/>
      <c r="B104" s="15"/>
      <c r="C104" s="15"/>
      <c r="D104" s="15"/>
      <c r="E104" s="15"/>
      <c r="F104" s="15"/>
      <c r="G104" s="16" t="str">
        <f aca="false">IF(A104="","",IF(F104="Yes",N(G103)+1,0))</f>
        <v/>
      </c>
      <c r="H104" s="15"/>
    </row>
    <row r="105" customFormat="false" ht="15" hidden="false" customHeight="false" outlineLevel="0" collapsed="false">
      <c r="A105" s="14"/>
      <c r="B105" s="15"/>
      <c r="C105" s="15"/>
      <c r="D105" s="15"/>
      <c r="E105" s="15"/>
      <c r="F105" s="15"/>
      <c r="G105" s="16" t="str">
        <f aca="false">IF(A105="","",IF(F105="Yes",N(G104)+1,0))</f>
        <v/>
      </c>
      <c r="H105" s="15"/>
    </row>
    <row r="106" customFormat="false" ht="15" hidden="false" customHeight="false" outlineLevel="0" collapsed="false">
      <c r="A106" s="14"/>
      <c r="B106" s="15"/>
      <c r="C106" s="15"/>
      <c r="D106" s="15"/>
      <c r="E106" s="15"/>
      <c r="F106" s="15"/>
      <c r="G106" s="16" t="str">
        <f aca="false">IF(A106="","",IF(F106="Yes",N(G105)+1,0))</f>
        <v/>
      </c>
      <c r="H106" s="15"/>
    </row>
    <row r="107" customFormat="false" ht="15" hidden="false" customHeight="false" outlineLevel="0" collapsed="false">
      <c r="A107" s="14"/>
      <c r="B107" s="15"/>
      <c r="C107" s="15"/>
      <c r="D107" s="15"/>
      <c r="E107" s="15"/>
      <c r="F107" s="15"/>
      <c r="G107" s="16" t="str">
        <f aca="false">IF(A107="","",IF(F107="Yes",N(G106)+1,0))</f>
        <v/>
      </c>
      <c r="H107" s="15"/>
    </row>
    <row r="108" customFormat="false" ht="15" hidden="false" customHeight="false" outlineLevel="0" collapsed="false">
      <c r="A108" s="14"/>
      <c r="B108" s="15"/>
      <c r="C108" s="15"/>
      <c r="D108" s="15"/>
      <c r="E108" s="15"/>
      <c r="F108" s="15"/>
      <c r="G108" s="16" t="str">
        <f aca="false">IF(A108="","",IF(F108="Yes",N(G107)+1,0))</f>
        <v/>
      </c>
      <c r="H108" s="15"/>
    </row>
    <row r="109" customFormat="false" ht="15" hidden="false" customHeight="false" outlineLevel="0" collapsed="false">
      <c r="A109" s="14"/>
      <c r="B109" s="15"/>
      <c r="C109" s="15"/>
      <c r="D109" s="15"/>
      <c r="E109" s="15"/>
      <c r="F109" s="15"/>
      <c r="G109" s="16" t="str">
        <f aca="false">IF(A109="","",IF(F109="Yes",N(G108)+1,0))</f>
        <v/>
      </c>
      <c r="H109" s="15"/>
    </row>
    <row r="110" customFormat="false" ht="15" hidden="false" customHeight="false" outlineLevel="0" collapsed="false">
      <c r="A110" s="14"/>
      <c r="B110" s="15"/>
      <c r="C110" s="15"/>
      <c r="D110" s="15"/>
      <c r="E110" s="15"/>
      <c r="F110" s="15"/>
      <c r="G110" s="16" t="str">
        <f aca="false">IF(A110="","",IF(F110="Yes",N(G109)+1,0))</f>
        <v/>
      </c>
      <c r="H110" s="15"/>
    </row>
    <row r="111" customFormat="false" ht="15" hidden="false" customHeight="false" outlineLevel="0" collapsed="false">
      <c r="A111" s="14"/>
      <c r="B111" s="15"/>
      <c r="C111" s="15"/>
      <c r="D111" s="15"/>
      <c r="E111" s="15"/>
      <c r="F111" s="15"/>
      <c r="G111" s="16" t="str">
        <f aca="false">IF(A111="","",IF(F111="Yes",N(G110)+1,0))</f>
        <v/>
      </c>
      <c r="H111" s="15"/>
    </row>
    <row r="112" customFormat="false" ht="15" hidden="false" customHeight="false" outlineLevel="0" collapsed="false">
      <c r="A112" s="14"/>
      <c r="B112" s="15"/>
      <c r="C112" s="15"/>
      <c r="D112" s="15"/>
      <c r="E112" s="15"/>
      <c r="F112" s="15"/>
      <c r="G112" s="16" t="str">
        <f aca="false">IF(A112="","",IF(F112="Yes",N(G111)+1,0))</f>
        <v/>
      </c>
      <c r="H112" s="15"/>
    </row>
    <row r="113" customFormat="false" ht="15" hidden="false" customHeight="false" outlineLevel="0" collapsed="false">
      <c r="A113" s="14"/>
      <c r="B113" s="15"/>
      <c r="C113" s="15"/>
      <c r="D113" s="15"/>
      <c r="E113" s="15"/>
      <c r="F113" s="15"/>
      <c r="G113" s="16" t="str">
        <f aca="false">IF(A113="","",IF(F113="Yes",N(G112)+1,0))</f>
        <v/>
      </c>
      <c r="H113" s="15"/>
    </row>
    <row r="114" customFormat="false" ht="15" hidden="false" customHeight="false" outlineLevel="0" collapsed="false">
      <c r="A114" s="14"/>
      <c r="B114" s="15"/>
      <c r="C114" s="15"/>
      <c r="D114" s="15"/>
      <c r="E114" s="15"/>
      <c r="F114" s="15"/>
      <c r="G114" s="16" t="str">
        <f aca="false">IF(A114="","",IF(F114="Yes",N(G113)+1,0))</f>
        <v/>
      </c>
      <c r="H114" s="15"/>
    </row>
    <row r="115" customFormat="false" ht="15" hidden="false" customHeight="false" outlineLevel="0" collapsed="false">
      <c r="A115" s="14"/>
      <c r="B115" s="15"/>
      <c r="C115" s="15"/>
      <c r="D115" s="15"/>
      <c r="E115" s="15"/>
      <c r="F115" s="15"/>
      <c r="G115" s="16" t="str">
        <f aca="false">IF(A115="","",IF(F115="Yes",N(G114)+1,0))</f>
        <v/>
      </c>
      <c r="H115" s="15"/>
    </row>
    <row r="116" customFormat="false" ht="15" hidden="false" customHeight="false" outlineLevel="0" collapsed="false">
      <c r="A116" s="14"/>
      <c r="B116" s="15"/>
      <c r="C116" s="15"/>
      <c r="D116" s="15"/>
      <c r="E116" s="15"/>
      <c r="F116" s="15"/>
      <c r="G116" s="16" t="str">
        <f aca="false">IF(A116="","",IF(F116="Yes",N(G115)+1,0))</f>
        <v/>
      </c>
      <c r="H116" s="15"/>
    </row>
    <row r="117" customFormat="false" ht="15" hidden="false" customHeight="false" outlineLevel="0" collapsed="false">
      <c r="A117" s="14"/>
      <c r="B117" s="15"/>
      <c r="C117" s="15"/>
      <c r="D117" s="15"/>
      <c r="E117" s="15"/>
      <c r="F117" s="15"/>
      <c r="G117" s="16" t="str">
        <f aca="false">IF(A117="","",IF(F117="Yes",N(G116)+1,0))</f>
        <v/>
      </c>
      <c r="H117" s="15"/>
    </row>
    <row r="118" customFormat="false" ht="15" hidden="false" customHeight="false" outlineLevel="0" collapsed="false">
      <c r="A118" s="14"/>
      <c r="B118" s="15"/>
      <c r="C118" s="15"/>
      <c r="D118" s="15"/>
      <c r="E118" s="15"/>
      <c r="F118" s="15"/>
      <c r="G118" s="16" t="str">
        <f aca="false">IF(A118="","",IF(F118="Yes",N(G117)+1,0))</f>
        <v/>
      </c>
      <c r="H118" s="15"/>
    </row>
    <row r="119" customFormat="false" ht="15" hidden="false" customHeight="false" outlineLevel="0" collapsed="false">
      <c r="A119" s="14"/>
      <c r="B119" s="15"/>
      <c r="C119" s="15"/>
      <c r="D119" s="15"/>
      <c r="E119" s="15"/>
      <c r="F119" s="15"/>
      <c r="G119" s="16" t="str">
        <f aca="false">IF(A119="","",IF(F119="Yes",N(G118)+1,0))</f>
        <v/>
      </c>
      <c r="H119" s="15"/>
    </row>
    <row r="120" customFormat="false" ht="15" hidden="false" customHeight="false" outlineLevel="0" collapsed="false">
      <c r="A120" s="14"/>
      <c r="B120" s="15"/>
      <c r="C120" s="15"/>
      <c r="D120" s="15"/>
      <c r="E120" s="15"/>
      <c r="F120" s="15"/>
      <c r="G120" s="16" t="str">
        <f aca="false">IF(A120="","",IF(F120="Yes",N(G119)+1,0))</f>
        <v/>
      </c>
      <c r="H120" s="15"/>
    </row>
    <row r="121" customFormat="false" ht="15" hidden="false" customHeight="false" outlineLevel="0" collapsed="false">
      <c r="A121" s="14"/>
      <c r="B121" s="15"/>
      <c r="C121" s="15"/>
      <c r="D121" s="15"/>
      <c r="E121" s="15"/>
      <c r="F121" s="15"/>
      <c r="G121" s="16" t="str">
        <f aca="false">IF(A121="","",IF(F121="Yes",N(G120)+1,0))</f>
        <v/>
      </c>
      <c r="H121" s="15"/>
    </row>
    <row r="122" customFormat="false" ht="15" hidden="false" customHeight="false" outlineLevel="0" collapsed="false">
      <c r="A122" s="14"/>
      <c r="B122" s="15"/>
      <c r="C122" s="15"/>
      <c r="D122" s="15"/>
      <c r="E122" s="15"/>
      <c r="F122" s="15"/>
      <c r="G122" s="16" t="str">
        <f aca="false">IF(A122="","",IF(F122="Yes",N(G121)+1,0))</f>
        <v/>
      </c>
      <c r="H122" s="15"/>
    </row>
    <row r="123" customFormat="false" ht="15" hidden="false" customHeight="false" outlineLevel="0" collapsed="false">
      <c r="A123" s="14"/>
      <c r="B123" s="15"/>
      <c r="C123" s="15"/>
      <c r="D123" s="15"/>
      <c r="E123" s="15"/>
      <c r="F123" s="15"/>
      <c r="G123" s="16" t="str">
        <f aca="false">IF(A123="","",IF(F123="Yes",N(G122)+1,0))</f>
        <v/>
      </c>
      <c r="H123" s="15"/>
    </row>
    <row r="124" customFormat="false" ht="15" hidden="false" customHeight="false" outlineLevel="0" collapsed="false">
      <c r="A124" s="14"/>
      <c r="B124" s="15"/>
      <c r="C124" s="15"/>
      <c r="D124" s="15"/>
      <c r="E124" s="15"/>
      <c r="F124" s="15"/>
      <c r="G124" s="16" t="str">
        <f aca="false">IF(A124="","",IF(F124="Yes",N(G123)+1,0))</f>
        <v/>
      </c>
      <c r="H124" s="15"/>
    </row>
    <row r="125" customFormat="false" ht="15" hidden="false" customHeight="false" outlineLevel="0" collapsed="false">
      <c r="A125" s="14"/>
      <c r="B125" s="15"/>
      <c r="C125" s="15"/>
      <c r="D125" s="15"/>
      <c r="E125" s="15"/>
      <c r="F125" s="15"/>
      <c r="G125" s="16" t="str">
        <f aca="false">IF(A125="","",IF(F125="Yes",N(G124)+1,0))</f>
        <v/>
      </c>
      <c r="H125" s="15"/>
    </row>
    <row r="126" customFormat="false" ht="15" hidden="false" customHeight="false" outlineLevel="0" collapsed="false">
      <c r="A126" s="14"/>
      <c r="B126" s="15"/>
      <c r="C126" s="15"/>
      <c r="D126" s="15"/>
      <c r="E126" s="15"/>
      <c r="F126" s="15"/>
      <c r="G126" s="16" t="str">
        <f aca="false">IF(A126="","",IF(F126="Yes",N(G125)+1,0))</f>
        <v/>
      </c>
      <c r="H126" s="15"/>
    </row>
    <row r="127" customFormat="false" ht="15" hidden="false" customHeight="false" outlineLevel="0" collapsed="false">
      <c r="A127" s="14"/>
      <c r="B127" s="15"/>
      <c r="C127" s="15"/>
      <c r="D127" s="15"/>
      <c r="E127" s="15"/>
      <c r="F127" s="15"/>
      <c r="G127" s="16" t="str">
        <f aca="false">IF(A127="","",IF(F127="Yes",N(G126)+1,0))</f>
        <v/>
      </c>
      <c r="H127" s="15"/>
    </row>
    <row r="128" customFormat="false" ht="15" hidden="false" customHeight="false" outlineLevel="0" collapsed="false">
      <c r="A128" s="14"/>
      <c r="B128" s="15"/>
      <c r="C128" s="15"/>
      <c r="D128" s="15"/>
      <c r="E128" s="15"/>
      <c r="F128" s="15"/>
      <c r="G128" s="16" t="str">
        <f aca="false">IF(A128="","",IF(F128="Yes",N(G127)+1,0))</f>
        <v/>
      </c>
      <c r="H128" s="15"/>
    </row>
    <row r="129" customFormat="false" ht="15" hidden="false" customHeight="false" outlineLevel="0" collapsed="false">
      <c r="A129" s="14"/>
      <c r="B129" s="15"/>
      <c r="C129" s="15"/>
      <c r="D129" s="15"/>
      <c r="E129" s="15"/>
      <c r="F129" s="15"/>
      <c r="G129" s="16" t="str">
        <f aca="false">IF(A129="","",IF(F129="Yes",N(G128)+1,0))</f>
        <v/>
      </c>
      <c r="H129" s="15"/>
    </row>
    <row r="130" customFormat="false" ht="15" hidden="false" customHeight="false" outlineLevel="0" collapsed="false">
      <c r="A130" s="14"/>
      <c r="B130" s="15"/>
      <c r="C130" s="15"/>
      <c r="D130" s="15"/>
      <c r="E130" s="15"/>
      <c r="F130" s="15"/>
      <c r="G130" s="16" t="str">
        <f aca="false">IF(A130="","",IF(F130="Yes",N(G129)+1,0))</f>
        <v/>
      </c>
      <c r="H130" s="15"/>
    </row>
    <row r="131" customFormat="false" ht="15" hidden="false" customHeight="false" outlineLevel="0" collapsed="false">
      <c r="A131" s="14"/>
      <c r="B131" s="15"/>
      <c r="C131" s="15"/>
      <c r="D131" s="15"/>
      <c r="E131" s="15"/>
      <c r="F131" s="15"/>
      <c r="G131" s="16" t="str">
        <f aca="false">IF(A131="","",IF(F131="Yes",N(G130)+1,0))</f>
        <v/>
      </c>
      <c r="H131" s="15"/>
    </row>
    <row r="132" customFormat="false" ht="15" hidden="false" customHeight="false" outlineLevel="0" collapsed="false">
      <c r="A132" s="14"/>
      <c r="B132" s="15"/>
      <c r="C132" s="15"/>
      <c r="D132" s="15"/>
      <c r="E132" s="15"/>
      <c r="F132" s="15"/>
      <c r="G132" s="16" t="str">
        <f aca="false">IF(A132="","",IF(F132="Yes",N(G131)+1,0))</f>
        <v/>
      </c>
      <c r="H132" s="15"/>
    </row>
    <row r="133" customFormat="false" ht="15" hidden="false" customHeight="false" outlineLevel="0" collapsed="false">
      <c r="A133" s="14"/>
      <c r="B133" s="15"/>
      <c r="C133" s="15"/>
      <c r="D133" s="15"/>
      <c r="E133" s="15"/>
      <c r="F133" s="15"/>
      <c r="G133" s="16" t="str">
        <f aca="false">IF(A133="","",IF(F133="Yes",N(G132)+1,0))</f>
        <v/>
      </c>
      <c r="H133" s="15"/>
    </row>
    <row r="134" customFormat="false" ht="15" hidden="false" customHeight="false" outlineLevel="0" collapsed="false">
      <c r="A134" s="14"/>
      <c r="B134" s="15"/>
      <c r="C134" s="15"/>
      <c r="D134" s="15"/>
      <c r="E134" s="15"/>
      <c r="F134" s="15"/>
      <c r="G134" s="16" t="str">
        <f aca="false">IF(A134="","",IF(F134="Yes",N(G133)+1,0))</f>
        <v/>
      </c>
      <c r="H134" s="15"/>
    </row>
    <row r="135" customFormat="false" ht="15" hidden="false" customHeight="false" outlineLevel="0" collapsed="false">
      <c r="A135" s="14"/>
      <c r="B135" s="15"/>
      <c r="C135" s="15"/>
      <c r="D135" s="15"/>
      <c r="E135" s="15"/>
      <c r="F135" s="15"/>
      <c r="G135" s="16" t="str">
        <f aca="false">IF(A135="","",IF(F135="Yes",N(G134)+1,0))</f>
        <v/>
      </c>
      <c r="H135" s="15"/>
    </row>
    <row r="136" customFormat="false" ht="15" hidden="false" customHeight="false" outlineLevel="0" collapsed="false">
      <c r="A136" s="14"/>
      <c r="B136" s="15"/>
      <c r="C136" s="15"/>
      <c r="D136" s="15"/>
      <c r="E136" s="15"/>
      <c r="F136" s="15"/>
      <c r="G136" s="16" t="str">
        <f aca="false">IF(A136="","",IF(F136="Yes",N(G135)+1,0))</f>
        <v/>
      </c>
      <c r="H136" s="15"/>
    </row>
    <row r="137" customFormat="false" ht="15" hidden="false" customHeight="false" outlineLevel="0" collapsed="false">
      <c r="A137" s="14"/>
      <c r="B137" s="15"/>
      <c r="C137" s="15"/>
      <c r="D137" s="15"/>
      <c r="E137" s="15"/>
      <c r="F137" s="15"/>
      <c r="G137" s="16" t="str">
        <f aca="false">IF(A137="","",IF(F137="Yes",N(G136)+1,0))</f>
        <v/>
      </c>
      <c r="H137" s="15"/>
    </row>
    <row r="138" customFormat="false" ht="15" hidden="false" customHeight="false" outlineLevel="0" collapsed="false">
      <c r="A138" s="14"/>
      <c r="B138" s="15"/>
      <c r="C138" s="15"/>
      <c r="D138" s="15"/>
      <c r="E138" s="15"/>
      <c r="F138" s="15"/>
      <c r="G138" s="16" t="str">
        <f aca="false">IF(A138="","",IF(F138="Yes",N(G137)+1,0))</f>
        <v/>
      </c>
      <c r="H138" s="15"/>
    </row>
    <row r="139" customFormat="false" ht="15" hidden="false" customHeight="false" outlineLevel="0" collapsed="false">
      <c r="A139" s="14"/>
      <c r="B139" s="15"/>
      <c r="C139" s="15"/>
      <c r="D139" s="15"/>
      <c r="E139" s="15"/>
      <c r="F139" s="15"/>
      <c r="G139" s="16" t="str">
        <f aca="false">IF(A139="","",IF(F139="Yes",N(G138)+1,0))</f>
        <v/>
      </c>
      <c r="H139" s="15"/>
    </row>
    <row r="140" customFormat="false" ht="15" hidden="false" customHeight="false" outlineLevel="0" collapsed="false">
      <c r="A140" s="14"/>
      <c r="B140" s="15"/>
      <c r="C140" s="15"/>
      <c r="D140" s="15"/>
      <c r="E140" s="15"/>
      <c r="F140" s="15"/>
      <c r="G140" s="16" t="str">
        <f aca="false">IF(A140="","",IF(F140="Yes",N(G139)+1,0))</f>
        <v/>
      </c>
      <c r="H140" s="15"/>
    </row>
    <row r="141" customFormat="false" ht="15" hidden="false" customHeight="false" outlineLevel="0" collapsed="false">
      <c r="A141" s="14"/>
      <c r="B141" s="15"/>
      <c r="C141" s="15"/>
      <c r="D141" s="15"/>
      <c r="E141" s="15"/>
      <c r="F141" s="15"/>
      <c r="G141" s="16" t="str">
        <f aca="false">IF(A141="","",IF(F141="Yes",N(G140)+1,0))</f>
        <v/>
      </c>
      <c r="H141" s="15"/>
    </row>
    <row r="142" customFormat="false" ht="15" hidden="false" customHeight="false" outlineLevel="0" collapsed="false">
      <c r="A142" s="14"/>
      <c r="B142" s="15"/>
      <c r="C142" s="15"/>
      <c r="D142" s="15"/>
      <c r="E142" s="15"/>
      <c r="F142" s="15"/>
      <c r="G142" s="16" t="str">
        <f aca="false">IF(A142="","",IF(F142="Yes",N(G141)+1,0))</f>
        <v/>
      </c>
      <c r="H142" s="15"/>
    </row>
    <row r="143" customFormat="false" ht="15" hidden="false" customHeight="false" outlineLevel="0" collapsed="false">
      <c r="A143" s="14"/>
      <c r="B143" s="15"/>
      <c r="C143" s="15"/>
      <c r="D143" s="15"/>
      <c r="E143" s="15"/>
      <c r="F143" s="15"/>
      <c r="G143" s="16" t="str">
        <f aca="false">IF(A143="","",IF(F143="Yes",N(G142)+1,0))</f>
        <v/>
      </c>
      <c r="H143" s="15"/>
    </row>
    <row r="144" customFormat="false" ht="15" hidden="false" customHeight="false" outlineLevel="0" collapsed="false">
      <c r="A144" s="14"/>
      <c r="B144" s="15"/>
      <c r="C144" s="15"/>
      <c r="D144" s="15"/>
      <c r="E144" s="15"/>
      <c r="F144" s="15"/>
      <c r="G144" s="16" t="str">
        <f aca="false">IF(A144="","",IF(F144="Yes",N(G143)+1,0))</f>
        <v/>
      </c>
      <c r="H144" s="15"/>
    </row>
    <row r="145" customFormat="false" ht="15" hidden="false" customHeight="false" outlineLevel="0" collapsed="false">
      <c r="A145" s="14"/>
      <c r="B145" s="15"/>
      <c r="C145" s="15"/>
      <c r="D145" s="15"/>
      <c r="E145" s="15"/>
      <c r="F145" s="15"/>
      <c r="G145" s="16" t="str">
        <f aca="false">IF(A145="","",IF(F145="Yes",N(G144)+1,0))</f>
        <v/>
      </c>
      <c r="H145" s="15"/>
    </row>
    <row r="146" customFormat="false" ht="15" hidden="false" customHeight="false" outlineLevel="0" collapsed="false">
      <c r="A146" s="14"/>
      <c r="B146" s="15"/>
      <c r="C146" s="15"/>
      <c r="D146" s="15"/>
      <c r="E146" s="15"/>
      <c r="F146" s="15"/>
      <c r="G146" s="16" t="str">
        <f aca="false">IF(A146="","",IF(F146="Yes",N(G145)+1,0))</f>
        <v/>
      </c>
      <c r="H146" s="15"/>
    </row>
    <row r="147" customFormat="false" ht="15" hidden="false" customHeight="false" outlineLevel="0" collapsed="false">
      <c r="A147" s="14"/>
      <c r="B147" s="15"/>
      <c r="C147" s="15"/>
      <c r="D147" s="15"/>
      <c r="E147" s="15"/>
      <c r="F147" s="15"/>
      <c r="G147" s="16" t="str">
        <f aca="false">IF(A147="","",IF(F147="Yes",N(G146)+1,0))</f>
        <v/>
      </c>
      <c r="H147" s="15"/>
    </row>
    <row r="148" customFormat="false" ht="15" hidden="false" customHeight="false" outlineLevel="0" collapsed="false">
      <c r="A148" s="14"/>
      <c r="B148" s="15"/>
      <c r="C148" s="15"/>
      <c r="D148" s="15"/>
      <c r="E148" s="15"/>
      <c r="F148" s="15"/>
      <c r="G148" s="16" t="str">
        <f aca="false">IF(A148="","",IF(F148="Yes",N(G147)+1,0))</f>
        <v/>
      </c>
      <c r="H148" s="15"/>
    </row>
    <row r="149" customFormat="false" ht="15" hidden="false" customHeight="false" outlineLevel="0" collapsed="false">
      <c r="A149" s="14"/>
      <c r="B149" s="15"/>
      <c r="C149" s="15"/>
      <c r="D149" s="15"/>
      <c r="E149" s="15"/>
      <c r="F149" s="15"/>
      <c r="G149" s="16" t="str">
        <f aca="false">IF(A149="","",IF(F149="Yes",N(G148)+1,0))</f>
        <v/>
      </c>
      <c r="H149" s="15"/>
    </row>
    <row r="150" customFormat="false" ht="15" hidden="false" customHeight="false" outlineLevel="0" collapsed="false">
      <c r="A150" s="14"/>
      <c r="B150" s="15"/>
      <c r="C150" s="15"/>
      <c r="D150" s="15"/>
      <c r="E150" s="15"/>
      <c r="F150" s="15"/>
      <c r="G150" s="16" t="str">
        <f aca="false">IF(A150="","",IF(F150="Yes",N(G149)+1,0))</f>
        <v/>
      </c>
      <c r="H150" s="15"/>
    </row>
    <row r="151" customFormat="false" ht="15" hidden="false" customHeight="false" outlineLevel="0" collapsed="false">
      <c r="A151" s="14"/>
      <c r="B151" s="15"/>
      <c r="C151" s="15"/>
      <c r="D151" s="15"/>
      <c r="E151" s="15"/>
      <c r="F151" s="15"/>
      <c r="G151" s="16" t="str">
        <f aca="false">IF(A151="","",IF(F151="Yes",N(G150)+1,0))</f>
        <v/>
      </c>
      <c r="H151" s="15"/>
    </row>
    <row r="152" customFormat="false" ht="15" hidden="false" customHeight="false" outlineLevel="0" collapsed="false">
      <c r="A152" s="14"/>
      <c r="B152" s="15"/>
      <c r="C152" s="15"/>
      <c r="D152" s="15"/>
      <c r="E152" s="15"/>
      <c r="F152" s="15"/>
      <c r="G152" s="16" t="str">
        <f aca="false">IF(A152="","",IF(F152="Yes",N(G151)+1,0))</f>
        <v/>
      </c>
      <c r="H152" s="15"/>
    </row>
    <row r="153" customFormat="false" ht="15" hidden="false" customHeight="false" outlineLevel="0" collapsed="false">
      <c r="A153" s="14"/>
      <c r="B153" s="15"/>
      <c r="C153" s="15"/>
      <c r="D153" s="15"/>
      <c r="E153" s="15"/>
      <c r="F153" s="15"/>
      <c r="G153" s="16" t="str">
        <f aca="false">IF(A153="","",IF(F153="Yes",N(G152)+1,0))</f>
        <v/>
      </c>
      <c r="H153" s="15"/>
    </row>
    <row r="154" customFormat="false" ht="15" hidden="false" customHeight="false" outlineLevel="0" collapsed="false">
      <c r="A154" s="14"/>
      <c r="B154" s="15"/>
      <c r="C154" s="15"/>
      <c r="D154" s="15"/>
      <c r="E154" s="15"/>
      <c r="F154" s="15"/>
      <c r="G154" s="16" t="str">
        <f aca="false">IF(A154="","",IF(F154="Yes",N(G153)+1,0))</f>
        <v/>
      </c>
      <c r="H154" s="15"/>
    </row>
    <row r="155" customFormat="false" ht="15" hidden="false" customHeight="false" outlineLevel="0" collapsed="false">
      <c r="A155" s="14"/>
      <c r="B155" s="15"/>
      <c r="C155" s="15"/>
      <c r="D155" s="15"/>
      <c r="E155" s="15"/>
      <c r="F155" s="15"/>
      <c r="G155" s="16" t="str">
        <f aca="false">IF(A155="","",IF(F155="Yes",N(G154)+1,0))</f>
        <v/>
      </c>
      <c r="H155" s="15"/>
    </row>
    <row r="156" customFormat="false" ht="15" hidden="false" customHeight="false" outlineLevel="0" collapsed="false">
      <c r="A156" s="14"/>
      <c r="B156" s="15"/>
      <c r="C156" s="15"/>
      <c r="D156" s="15"/>
      <c r="E156" s="15"/>
      <c r="F156" s="15"/>
      <c r="G156" s="16" t="str">
        <f aca="false">IF(A156="","",IF(F156="Yes",N(G155)+1,0))</f>
        <v/>
      </c>
      <c r="H156" s="15"/>
    </row>
    <row r="157" customFormat="false" ht="15" hidden="false" customHeight="false" outlineLevel="0" collapsed="false">
      <c r="A157" s="14"/>
      <c r="B157" s="15"/>
      <c r="C157" s="15"/>
      <c r="D157" s="15"/>
      <c r="E157" s="15"/>
      <c r="F157" s="15"/>
      <c r="G157" s="16" t="str">
        <f aca="false">IF(A157="","",IF(F157="Yes",N(G156)+1,0))</f>
        <v/>
      </c>
      <c r="H157" s="15"/>
    </row>
    <row r="158" customFormat="false" ht="15" hidden="false" customHeight="false" outlineLevel="0" collapsed="false">
      <c r="A158" s="14"/>
      <c r="B158" s="15"/>
      <c r="C158" s="15"/>
      <c r="D158" s="15"/>
      <c r="E158" s="15"/>
      <c r="F158" s="15"/>
      <c r="G158" s="16" t="str">
        <f aca="false">IF(A158="","",IF(F158="Yes",N(G157)+1,0))</f>
        <v/>
      </c>
      <c r="H158" s="15"/>
    </row>
    <row r="159" customFormat="false" ht="15" hidden="false" customHeight="false" outlineLevel="0" collapsed="false">
      <c r="A159" s="14"/>
      <c r="B159" s="15"/>
      <c r="C159" s="15"/>
      <c r="D159" s="15"/>
      <c r="E159" s="15"/>
      <c r="F159" s="15"/>
      <c r="G159" s="16" t="str">
        <f aca="false">IF(A159="","",IF(F159="Yes",N(G158)+1,0))</f>
        <v/>
      </c>
      <c r="H159" s="15"/>
    </row>
    <row r="160" customFormat="false" ht="15" hidden="false" customHeight="false" outlineLevel="0" collapsed="false">
      <c r="A160" s="14"/>
      <c r="B160" s="15"/>
      <c r="C160" s="15"/>
      <c r="D160" s="15"/>
      <c r="E160" s="15"/>
      <c r="F160" s="15"/>
      <c r="G160" s="16" t="str">
        <f aca="false">IF(A160="","",IF(F160="Yes",N(G159)+1,0))</f>
        <v/>
      </c>
      <c r="H160" s="15"/>
    </row>
    <row r="161" customFormat="false" ht="15" hidden="false" customHeight="false" outlineLevel="0" collapsed="false">
      <c r="A161" s="14"/>
      <c r="B161" s="15"/>
      <c r="C161" s="15"/>
      <c r="D161" s="15"/>
      <c r="E161" s="15"/>
      <c r="F161" s="15"/>
      <c r="G161" s="16" t="str">
        <f aca="false">IF(A161="","",IF(F161="Yes",N(G160)+1,0))</f>
        <v/>
      </c>
      <c r="H161" s="15"/>
    </row>
    <row r="162" customFormat="false" ht="15" hidden="false" customHeight="false" outlineLevel="0" collapsed="false">
      <c r="A162" s="14"/>
      <c r="B162" s="15"/>
      <c r="C162" s="15"/>
      <c r="D162" s="15"/>
      <c r="E162" s="15"/>
      <c r="F162" s="15"/>
      <c r="G162" s="16" t="str">
        <f aca="false">IF(A162="","",IF(F162="Yes",N(G161)+1,0))</f>
        <v/>
      </c>
      <c r="H162" s="15"/>
    </row>
    <row r="163" customFormat="false" ht="15" hidden="false" customHeight="false" outlineLevel="0" collapsed="false">
      <c r="A163" s="14"/>
      <c r="B163" s="15"/>
      <c r="C163" s="15"/>
      <c r="D163" s="15"/>
      <c r="E163" s="15"/>
      <c r="F163" s="15"/>
      <c r="G163" s="16" t="str">
        <f aca="false">IF(A163="","",IF(F163="Yes",N(G162)+1,0))</f>
        <v/>
      </c>
      <c r="H163" s="15"/>
    </row>
    <row r="164" customFormat="false" ht="15" hidden="false" customHeight="false" outlineLevel="0" collapsed="false">
      <c r="A164" s="14"/>
      <c r="B164" s="15"/>
      <c r="C164" s="15"/>
      <c r="D164" s="15"/>
      <c r="E164" s="15"/>
      <c r="F164" s="15"/>
      <c r="G164" s="16" t="str">
        <f aca="false">IF(A164="","",IF(F164="Yes",N(G163)+1,0))</f>
        <v/>
      </c>
      <c r="H164" s="15"/>
    </row>
    <row r="165" customFormat="false" ht="15" hidden="false" customHeight="false" outlineLevel="0" collapsed="false">
      <c r="A165" s="14"/>
      <c r="B165" s="15"/>
      <c r="C165" s="15"/>
      <c r="D165" s="15"/>
      <c r="E165" s="15"/>
      <c r="F165" s="15"/>
      <c r="G165" s="16" t="str">
        <f aca="false">IF(A165="","",IF(F165="Yes",N(G164)+1,0))</f>
        <v/>
      </c>
      <c r="H165" s="15"/>
    </row>
    <row r="166" customFormat="false" ht="15" hidden="false" customHeight="false" outlineLevel="0" collapsed="false">
      <c r="A166" s="14"/>
      <c r="B166" s="15"/>
      <c r="C166" s="15"/>
      <c r="D166" s="15"/>
      <c r="E166" s="15"/>
      <c r="F166" s="15"/>
      <c r="G166" s="16" t="str">
        <f aca="false">IF(A166="","",IF(F166="Yes",N(G165)+1,0))</f>
        <v/>
      </c>
      <c r="H166" s="15"/>
    </row>
    <row r="167" customFormat="false" ht="15" hidden="false" customHeight="false" outlineLevel="0" collapsed="false">
      <c r="A167" s="14"/>
      <c r="B167" s="15"/>
      <c r="C167" s="15"/>
      <c r="D167" s="15"/>
      <c r="E167" s="15"/>
      <c r="F167" s="15"/>
      <c r="G167" s="16" t="str">
        <f aca="false">IF(A167="","",IF(F167="Yes",N(G166)+1,0))</f>
        <v/>
      </c>
      <c r="H167" s="15"/>
    </row>
    <row r="168" customFormat="false" ht="15" hidden="false" customHeight="false" outlineLevel="0" collapsed="false">
      <c r="A168" s="14"/>
      <c r="B168" s="15"/>
      <c r="C168" s="15"/>
      <c r="D168" s="15"/>
      <c r="E168" s="15"/>
      <c r="F168" s="15"/>
      <c r="G168" s="16" t="str">
        <f aca="false">IF(A168="","",IF(F168="Yes",N(G167)+1,0))</f>
        <v/>
      </c>
      <c r="H168" s="15"/>
    </row>
    <row r="169" customFormat="false" ht="15" hidden="false" customHeight="false" outlineLevel="0" collapsed="false">
      <c r="A169" s="14"/>
      <c r="B169" s="15"/>
      <c r="C169" s="15"/>
      <c r="D169" s="15"/>
      <c r="E169" s="15"/>
      <c r="F169" s="15"/>
      <c r="G169" s="16" t="str">
        <f aca="false">IF(A169="","",IF(F169="Yes",N(G168)+1,0))</f>
        <v/>
      </c>
      <c r="H169" s="15"/>
    </row>
    <row r="170" customFormat="false" ht="15" hidden="false" customHeight="false" outlineLevel="0" collapsed="false">
      <c r="A170" s="14"/>
      <c r="B170" s="15"/>
      <c r="C170" s="15"/>
      <c r="D170" s="15"/>
      <c r="E170" s="15"/>
      <c r="F170" s="15"/>
      <c r="G170" s="16" t="str">
        <f aca="false">IF(A170="","",IF(F170="Yes",N(G169)+1,0))</f>
        <v/>
      </c>
      <c r="H170" s="15"/>
    </row>
    <row r="171" customFormat="false" ht="15" hidden="false" customHeight="false" outlineLevel="0" collapsed="false">
      <c r="A171" s="14"/>
      <c r="B171" s="15"/>
      <c r="C171" s="15"/>
      <c r="D171" s="15"/>
      <c r="E171" s="15"/>
      <c r="F171" s="15"/>
      <c r="G171" s="16" t="str">
        <f aca="false">IF(A171="","",IF(F171="Yes",N(G170)+1,0))</f>
        <v/>
      </c>
      <c r="H171" s="15"/>
    </row>
    <row r="172" customFormat="false" ht="15" hidden="false" customHeight="false" outlineLevel="0" collapsed="false">
      <c r="A172" s="14"/>
      <c r="B172" s="15"/>
      <c r="C172" s="15"/>
      <c r="D172" s="15"/>
      <c r="E172" s="15"/>
      <c r="F172" s="15"/>
      <c r="G172" s="16" t="str">
        <f aca="false">IF(A172="","",IF(F172="Yes",N(G171)+1,0))</f>
        <v/>
      </c>
      <c r="H172" s="15"/>
    </row>
    <row r="173" customFormat="false" ht="15" hidden="false" customHeight="false" outlineLevel="0" collapsed="false">
      <c r="A173" s="14"/>
      <c r="B173" s="15"/>
      <c r="C173" s="15"/>
      <c r="D173" s="15"/>
      <c r="E173" s="15"/>
      <c r="F173" s="15"/>
      <c r="G173" s="16" t="str">
        <f aca="false">IF(A173="","",IF(F173="Yes",N(G172)+1,0))</f>
        <v/>
      </c>
      <c r="H173" s="15"/>
    </row>
    <row r="174" customFormat="false" ht="15" hidden="false" customHeight="false" outlineLevel="0" collapsed="false">
      <c r="A174" s="14"/>
      <c r="B174" s="15"/>
      <c r="C174" s="15"/>
      <c r="D174" s="15"/>
      <c r="E174" s="15"/>
      <c r="F174" s="15"/>
      <c r="G174" s="16" t="str">
        <f aca="false">IF(A174="","",IF(F174="Yes",N(G173)+1,0))</f>
        <v/>
      </c>
      <c r="H174" s="15"/>
    </row>
    <row r="175" customFormat="false" ht="15" hidden="false" customHeight="false" outlineLevel="0" collapsed="false">
      <c r="A175" s="14"/>
      <c r="B175" s="15"/>
      <c r="C175" s="15"/>
      <c r="D175" s="15"/>
      <c r="E175" s="15"/>
      <c r="F175" s="15"/>
      <c r="G175" s="16" t="str">
        <f aca="false">IF(A175="","",IF(F175="Yes",N(G174)+1,0))</f>
        <v/>
      </c>
      <c r="H175" s="15"/>
    </row>
    <row r="176" customFormat="false" ht="15" hidden="false" customHeight="false" outlineLevel="0" collapsed="false">
      <c r="A176" s="14"/>
      <c r="B176" s="15"/>
      <c r="C176" s="15"/>
      <c r="D176" s="15"/>
      <c r="E176" s="15"/>
      <c r="F176" s="15"/>
      <c r="G176" s="16" t="str">
        <f aca="false">IF(A176="","",IF(F176="Yes",N(G175)+1,0))</f>
        <v/>
      </c>
      <c r="H176" s="15"/>
    </row>
    <row r="177" customFormat="false" ht="15" hidden="false" customHeight="false" outlineLevel="0" collapsed="false">
      <c r="A177" s="14"/>
      <c r="B177" s="15"/>
      <c r="C177" s="15"/>
      <c r="D177" s="15"/>
      <c r="E177" s="15"/>
      <c r="F177" s="15"/>
      <c r="G177" s="16" t="str">
        <f aca="false">IF(A177="","",IF(F177="Yes",N(G176)+1,0))</f>
        <v/>
      </c>
      <c r="H177" s="15"/>
    </row>
    <row r="178" customFormat="false" ht="15" hidden="false" customHeight="false" outlineLevel="0" collapsed="false">
      <c r="A178" s="14"/>
      <c r="B178" s="15"/>
      <c r="C178" s="15"/>
      <c r="D178" s="15"/>
      <c r="E178" s="15"/>
      <c r="F178" s="15"/>
      <c r="G178" s="16" t="str">
        <f aca="false">IF(A178="","",IF(F178="Yes",N(G177)+1,0))</f>
        <v/>
      </c>
      <c r="H178" s="15"/>
    </row>
    <row r="179" customFormat="false" ht="15" hidden="false" customHeight="false" outlineLevel="0" collapsed="false">
      <c r="A179" s="14"/>
      <c r="B179" s="15"/>
      <c r="C179" s="15"/>
      <c r="D179" s="15"/>
      <c r="E179" s="15"/>
      <c r="F179" s="15"/>
      <c r="G179" s="16" t="str">
        <f aca="false">IF(A179="","",IF(F179="Yes",N(G178)+1,0))</f>
        <v/>
      </c>
      <c r="H179" s="15"/>
    </row>
    <row r="180" customFormat="false" ht="15" hidden="false" customHeight="false" outlineLevel="0" collapsed="false">
      <c r="A180" s="14"/>
      <c r="B180" s="15"/>
      <c r="C180" s="15"/>
      <c r="D180" s="15"/>
      <c r="E180" s="15"/>
      <c r="F180" s="15"/>
      <c r="G180" s="16" t="str">
        <f aca="false">IF(A180="","",IF(F180="Yes",N(G179)+1,0))</f>
        <v/>
      </c>
      <c r="H180" s="15"/>
    </row>
    <row r="181" customFormat="false" ht="15" hidden="false" customHeight="false" outlineLevel="0" collapsed="false">
      <c r="A181" s="14"/>
      <c r="B181" s="15"/>
      <c r="C181" s="15"/>
      <c r="D181" s="15"/>
      <c r="E181" s="15"/>
      <c r="F181" s="15"/>
      <c r="G181" s="16" t="str">
        <f aca="false">IF(A181="","",IF(F181="Yes",N(G180)+1,0))</f>
        <v/>
      </c>
      <c r="H181" s="15"/>
    </row>
    <row r="182" customFormat="false" ht="15" hidden="false" customHeight="false" outlineLevel="0" collapsed="false">
      <c r="A182" s="14"/>
      <c r="B182" s="15"/>
      <c r="C182" s="15"/>
      <c r="D182" s="15"/>
      <c r="E182" s="15"/>
      <c r="F182" s="15"/>
      <c r="G182" s="16" t="str">
        <f aca="false">IF(A182="","",IF(F182="Yes",N(G181)+1,0))</f>
        <v/>
      </c>
      <c r="H182" s="15"/>
    </row>
    <row r="183" customFormat="false" ht="15" hidden="false" customHeight="false" outlineLevel="0" collapsed="false">
      <c r="A183" s="14"/>
      <c r="B183" s="15"/>
      <c r="C183" s="15"/>
      <c r="D183" s="15"/>
      <c r="E183" s="15"/>
      <c r="F183" s="15"/>
      <c r="G183" s="16" t="str">
        <f aca="false">IF(A183="","",IF(F183="Yes",N(G182)+1,0))</f>
        <v/>
      </c>
      <c r="H183" s="15"/>
    </row>
    <row r="184" customFormat="false" ht="15" hidden="false" customHeight="false" outlineLevel="0" collapsed="false">
      <c r="A184" s="14"/>
      <c r="B184" s="15"/>
      <c r="C184" s="15"/>
      <c r="D184" s="15"/>
      <c r="E184" s="15"/>
      <c r="F184" s="15"/>
      <c r="G184" s="16" t="str">
        <f aca="false">IF(A184="","",IF(F184="Yes",N(G183)+1,0))</f>
        <v/>
      </c>
      <c r="H184" s="15"/>
    </row>
    <row r="185" customFormat="false" ht="15" hidden="false" customHeight="false" outlineLevel="0" collapsed="false">
      <c r="A185" s="14"/>
      <c r="B185" s="15"/>
      <c r="C185" s="15"/>
      <c r="D185" s="15"/>
      <c r="E185" s="15"/>
      <c r="F185" s="15"/>
      <c r="G185" s="16" t="str">
        <f aca="false">IF(A185="","",IF(F185="Yes",N(G184)+1,0))</f>
        <v/>
      </c>
      <c r="H185" s="15"/>
    </row>
    <row r="186" customFormat="false" ht="15" hidden="false" customHeight="false" outlineLevel="0" collapsed="false">
      <c r="A186" s="14"/>
      <c r="B186" s="15"/>
      <c r="C186" s="15"/>
      <c r="D186" s="15"/>
      <c r="E186" s="15"/>
      <c r="F186" s="15"/>
      <c r="G186" s="16" t="str">
        <f aca="false">IF(A186="","",IF(F186="Yes",N(G185)+1,0))</f>
        <v/>
      </c>
      <c r="H186" s="15"/>
    </row>
    <row r="187" customFormat="false" ht="15" hidden="false" customHeight="false" outlineLevel="0" collapsed="false">
      <c r="A187" s="14"/>
      <c r="B187" s="15"/>
      <c r="C187" s="15"/>
      <c r="D187" s="15"/>
      <c r="E187" s="15"/>
      <c r="F187" s="15"/>
      <c r="G187" s="16" t="str">
        <f aca="false">IF(A187="","",IF(F187="Yes",N(G186)+1,0))</f>
        <v/>
      </c>
      <c r="H187" s="15"/>
    </row>
    <row r="188" customFormat="false" ht="15" hidden="false" customHeight="false" outlineLevel="0" collapsed="false">
      <c r="A188" s="14"/>
      <c r="B188" s="15"/>
      <c r="C188" s="15"/>
      <c r="D188" s="15"/>
      <c r="E188" s="15"/>
      <c r="F188" s="15"/>
      <c r="G188" s="16" t="str">
        <f aca="false">IF(A188="","",IF(F188="Yes",N(G187)+1,0))</f>
        <v/>
      </c>
      <c r="H188" s="15"/>
    </row>
    <row r="189" customFormat="false" ht="15" hidden="false" customHeight="false" outlineLevel="0" collapsed="false">
      <c r="A189" s="14"/>
      <c r="B189" s="15"/>
      <c r="C189" s="15"/>
      <c r="D189" s="15"/>
      <c r="E189" s="15"/>
      <c r="F189" s="15"/>
      <c r="G189" s="16" t="str">
        <f aca="false">IF(A189="","",IF(F189="Yes",N(G188)+1,0))</f>
        <v/>
      </c>
      <c r="H189" s="15"/>
    </row>
    <row r="190" customFormat="false" ht="15" hidden="false" customHeight="false" outlineLevel="0" collapsed="false">
      <c r="A190" s="14"/>
      <c r="B190" s="15"/>
      <c r="C190" s="15"/>
      <c r="D190" s="15"/>
      <c r="E190" s="15"/>
      <c r="F190" s="15"/>
      <c r="G190" s="16" t="str">
        <f aca="false">IF(A190="","",IF(F190="Yes",N(G189)+1,0))</f>
        <v/>
      </c>
      <c r="H190" s="15"/>
    </row>
    <row r="191" customFormat="false" ht="15" hidden="false" customHeight="false" outlineLevel="0" collapsed="false">
      <c r="A191" s="14"/>
      <c r="B191" s="15"/>
      <c r="C191" s="15"/>
      <c r="D191" s="15"/>
      <c r="E191" s="15"/>
      <c r="F191" s="15"/>
      <c r="G191" s="16" t="str">
        <f aca="false">IF(A191="","",IF(F191="Yes",N(G190)+1,0))</f>
        <v/>
      </c>
      <c r="H191" s="15"/>
    </row>
    <row r="192" customFormat="false" ht="15" hidden="false" customHeight="false" outlineLevel="0" collapsed="false">
      <c r="A192" s="14"/>
      <c r="B192" s="15"/>
      <c r="C192" s="15"/>
      <c r="D192" s="15"/>
      <c r="E192" s="15"/>
      <c r="F192" s="15"/>
      <c r="G192" s="16" t="str">
        <f aca="false">IF(A192="","",IF(F192="Yes",N(G191)+1,0))</f>
        <v/>
      </c>
      <c r="H192" s="15"/>
    </row>
    <row r="193" customFormat="false" ht="15" hidden="false" customHeight="false" outlineLevel="0" collapsed="false">
      <c r="A193" s="14"/>
      <c r="B193" s="15"/>
      <c r="C193" s="15"/>
      <c r="D193" s="15"/>
      <c r="E193" s="15"/>
      <c r="F193" s="15"/>
      <c r="G193" s="16" t="str">
        <f aca="false">IF(A193="","",IF(F193="Yes",N(G192)+1,0))</f>
        <v/>
      </c>
      <c r="H193" s="15"/>
    </row>
    <row r="194" customFormat="false" ht="15" hidden="false" customHeight="false" outlineLevel="0" collapsed="false">
      <c r="A194" s="14"/>
      <c r="B194" s="15"/>
      <c r="C194" s="15"/>
      <c r="D194" s="15"/>
      <c r="E194" s="15"/>
      <c r="F194" s="15"/>
      <c r="G194" s="16" t="str">
        <f aca="false">IF(A194="","",IF(F194="Yes",N(G193)+1,0))</f>
        <v/>
      </c>
      <c r="H194" s="15"/>
    </row>
    <row r="195" customFormat="false" ht="15" hidden="false" customHeight="false" outlineLevel="0" collapsed="false">
      <c r="A195" s="14"/>
      <c r="B195" s="15"/>
      <c r="C195" s="15"/>
      <c r="D195" s="15"/>
      <c r="E195" s="15"/>
      <c r="F195" s="15"/>
      <c r="G195" s="16" t="str">
        <f aca="false">IF(A195="","",IF(F195="Yes",N(G194)+1,0))</f>
        <v/>
      </c>
      <c r="H195" s="15"/>
    </row>
    <row r="196" customFormat="false" ht="15" hidden="false" customHeight="false" outlineLevel="0" collapsed="false">
      <c r="A196" s="14"/>
      <c r="B196" s="15"/>
      <c r="C196" s="15"/>
      <c r="D196" s="15"/>
      <c r="E196" s="15"/>
      <c r="F196" s="15"/>
      <c r="G196" s="16" t="str">
        <f aca="false">IF(A196="","",IF(F196="Yes",N(G195)+1,0))</f>
        <v/>
      </c>
      <c r="H196" s="15"/>
    </row>
    <row r="197" customFormat="false" ht="15" hidden="false" customHeight="false" outlineLevel="0" collapsed="false">
      <c r="A197" s="14"/>
      <c r="B197" s="15"/>
      <c r="C197" s="15"/>
      <c r="D197" s="15"/>
      <c r="E197" s="15"/>
      <c r="F197" s="15"/>
      <c r="G197" s="16" t="str">
        <f aca="false">IF(A197="","",IF(F197="Yes",N(G196)+1,0))</f>
        <v/>
      </c>
      <c r="H197" s="15"/>
    </row>
    <row r="198" customFormat="false" ht="15" hidden="false" customHeight="false" outlineLevel="0" collapsed="false">
      <c r="A198" s="14"/>
      <c r="B198" s="15"/>
      <c r="C198" s="15"/>
      <c r="D198" s="15"/>
      <c r="E198" s="15"/>
      <c r="F198" s="15"/>
      <c r="G198" s="16" t="str">
        <f aca="false">IF(A198="","",IF(F198="Yes",N(G197)+1,0))</f>
        <v/>
      </c>
      <c r="H198" s="15"/>
    </row>
    <row r="199" customFormat="false" ht="15" hidden="false" customHeight="false" outlineLevel="0" collapsed="false">
      <c r="A199" s="14"/>
      <c r="B199" s="15"/>
      <c r="C199" s="15"/>
      <c r="D199" s="15"/>
      <c r="E199" s="15"/>
      <c r="F199" s="15"/>
      <c r="G199" s="16" t="str">
        <f aca="false">IF(A199="","",IF(F199="Yes",N(G198)+1,0))</f>
        <v/>
      </c>
      <c r="H199" s="15"/>
    </row>
    <row r="200" customFormat="false" ht="15" hidden="false" customHeight="false" outlineLevel="0" collapsed="false">
      <c r="A200" s="14"/>
      <c r="B200" s="15"/>
      <c r="C200" s="15"/>
      <c r="D200" s="15"/>
      <c r="E200" s="15"/>
      <c r="F200" s="15"/>
      <c r="G200" s="16" t="str">
        <f aca="false">IF(A200="","",IF(F200="Yes",N(G199)+1,0))</f>
        <v/>
      </c>
      <c r="H200" s="15"/>
    </row>
    <row r="201" customFormat="false" ht="15" hidden="false" customHeight="false" outlineLevel="0" collapsed="false">
      <c r="A201" s="14"/>
      <c r="B201" s="15"/>
      <c r="C201" s="15"/>
      <c r="D201" s="15"/>
      <c r="E201" s="15"/>
      <c r="F201" s="15"/>
      <c r="G201" s="16" t="str">
        <f aca="false">IF(A201="","",IF(F201="Yes",N(G200)+1,0))</f>
        <v/>
      </c>
      <c r="H201" s="15"/>
    </row>
    <row r="202" customFormat="false" ht="15" hidden="false" customHeight="false" outlineLevel="0" collapsed="false">
      <c r="A202" s="14"/>
      <c r="B202" s="15"/>
      <c r="C202" s="15"/>
      <c r="D202" s="15"/>
      <c r="E202" s="15"/>
      <c r="F202" s="15"/>
      <c r="G202" s="16" t="str">
        <f aca="false">IF(A202="","",IF(F202="Yes",N(G201)+1,0))</f>
        <v/>
      </c>
      <c r="H202" s="15"/>
    </row>
    <row r="203" customFormat="false" ht="15" hidden="false" customHeight="false" outlineLevel="0" collapsed="false">
      <c r="A203" s="14"/>
      <c r="B203" s="15"/>
      <c r="C203" s="15"/>
      <c r="D203" s="15"/>
      <c r="E203" s="15"/>
      <c r="F203" s="15"/>
      <c r="G203" s="16" t="str">
        <f aca="false">IF(A203="","",IF(F203="Yes",N(G202)+1,0))</f>
        <v/>
      </c>
      <c r="H203" s="15"/>
    </row>
    <row r="204" customFormat="false" ht="15" hidden="false" customHeight="false" outlineLevel="0" collapsed="false">
      <c r="A204" s="14"/>
      <c r="B204" s="15"/>
      <c r="C204" s="15"/>
      <c r="D204" s="15"/>
      <c r="E204" s="15"/>
      <c r="F204" s="15"/>
      <c r="G204" s="16" t="str">
        <f aca="false">IF(A204="","",IF(F204="Yes",N(G203)+1,0))</f>
        <v/>
      </c>
      <c r="H204" s="15"/>
    </row>
    <row r="205" customFormat="false" ht="15" hidden="false" customHeight="false" outlineLevel="0" collapsed="false">
      <c r="A205" s="14"/>
      <c r="B205" s="15"/>
      <c r="C205" s="15"/>
      <c r="D205" s="15"/>
      <c r="E205" s="15"/>
      <c r="F205" s="15"/>
      <c r="G205" s="16" t="str">
        <f aca="false">IF(A205="","",IF(F205="Yes",N(G204)+1,0))</f>
        <v/>
      </c>
      <c r="H205" s="15"/>
    </row>
    <row r="206" customFormat="false" ht="15" hidden="false" customHeight="false" outlineLevel="0" collapsed="false">
      <c r="A206" s="14"/>
      <c r="B206" s="15"/>
      <c r="C206" s="15"/>
      <c r="D206" s="15"/>
      <c r="E206" s="15"/>
      <c r="F206" s="15"/>
      <c r="G206" s="16" t="str">
        <f aca="false">IF(A206="","",IF(F206="Yes",N(G205)+1,0))</f>
        <v/>
      </c>
      <c r="H206" s="15"/>
    </row>
    <row r="207" customFormat="false" ht="15" hidden="false" customHeight="false" outlineLevel="0" collapsed="false">
      <c r="A207" s="14"/>
      <c r="B207" s="15"/>
      <c r="C207" s="15"/>
      <c r="D207" s="15"/>
      <c r="E207" s="15"/>
      <c r="F207" s="15"/>
      <c r="G207" s="16" t="str">
        <f aca="false">IF(A207="","",IF(F207="Yes",N(G206)+1,0))</f>
        <v/>
      </c>
      <c r="H207" s="15"/>
    </row>
    <row r="208" customFormat="false" ht="15" hidden="false" customHeight="false" outlineLevel="0" collapsed="false">
      <c r="A208" s="14"/>
      <c r="B208" s="15"/>
      <c r="C208" s="15"/>
      <c r="D208" s="15"/>
      <c r="E208" s="15"/>
      <c r="F208" s="15"/>
      <c r="G208" s="16" t="str">
        <f aca="false">IF(A208="","",IF(F208="Yes",N(G207)+1,0))</f>
        <v/>
      </c>
      <c r="H208" s="15"/>
    </row>
    <row r="209" customFormat="false" ht="15" hidden="false" customHeight="false" outlineLevel="0" collapsed="false">
      <c r="A209" s="14"/>
      <c r="B209" s="15"/>
      <c r="C209" s="15"/>
      <c r="D209" s="15"/>
      <c r="E209" s="15"/>
      <c r="F209" s="15"/>
      <c r="G209" s="16" t="str">
        <f aca="false">IF(A209="","",IF(F209="Yes",N(G208)+1,0))</f>
        <v/>
      </c>
      <c r="H209" s="15"/>
    </row>
    <row r="210" customFormat="false" ht="15" hidden="false" customHeight="false" outlineLevel="0" collapsed="false">
      <c r="A210" s="14"/>
      <c r="B210" s="15"/>
      <c r="C210" s="15"/>
      <c r="D210" s="15"/>
      <c r="E210" s="15"/>
      <c r="F210" s="15"/>
      <c r="G210" s="16" t="str">
        <f aca="false">IF(A210="","",IF(F210="Yes",N(G209)+1,0))</f>
        <v/>
      </c>
      <c r="H210" s="15"/>
    </row>
    <row r="211" customFormat="false" ht="15" hidden="false" customHeight="false" outlineLevel="0" collapsed="false">
      <c r="A211" s="14"/>
      <c r="B211" s="15"/>
      <c r="C211" s="15"/>
      <c r="D211" s="15"/>
      <c r="E211" s="15"/>
      <c r="F211" s="15"/>
      <c r="G211" s="16" t="str">
        <f aca="false">IF(A211="","",IF(F211="Yes",N(G210)+1,0))</f>
        <v/>
      </c>
      <c r="H211" s="15"/>
    </row>
    <row r="212" customFormat="false" ht="15" hidden="false" customHeight="false" outlineLevel="0" collapsed="false">
      <c r="A212" s="14"/>
      <c r="B212" s="15"/>
      <c r="C212" s="15"/>
      <c r="D212" s="15"/>
      <c r="E212" s="15"/>
      <c r="F212" s="15"/>
      <c r="G212" s="16" t="str">
        <f aca="false">IF(A212="","",IF(F212="Yes",N(G211)+1,0))</f>
        <v/>
      </c>
      <c r="H212" s="15"/>
    </row>
    <row r="213" customFormat="false" ht="15" hidden="false" customHeight="false" outlineLevel="0" collapsed="false">
      <c r="A213" s="14"/>
      <c r="B213" s="15"/>
      <c r="C213" s="15"/>
      <c r="D213" s="15"/>
      <c r="E213" s="15"/>
      <c r="F213" s="15"/>
      <c r="G213" s="16" t="str">
        <f aca="false">IF(A213="","",IF(F213="Yes",N(G212)+1,0))</f>
        <v/>
      </c>
      <c r="H213" s="15"/>
    </row>
    <row r="214" customFormat="false" ht="15" hidden="false" customHeight="false" outlineLevel="0" collapsed="false">
      <c r="A214" s="14"/>
      <c r="B214" s="15"/>
      <c r="C214" s="15"/>
      <c r="D214" s="15"/>
      <c r="E214" s="15"/>
      <c r="F214" s="15"/>
      <c r="G214" s="16" t="str">
        <f aca="false">IF(A214="","",IF(F214="Yes",N(G213)+1,0))</f>
        <v/>
      </c>
      <c r="H214" s="15"/>
    </row>
    <row r="215" customFormat="false" ht="15" hidden="false" customHeight="false" outlineLevel="0" collapsed="false">
      <c r="A215" s="14"/>
      <c r="B215" s="15"/>
      <c r="C215" s="15"/>
      <c r="D215" s="15"/>
      <c r="E215" s="15"/>
      <c r="F215" s="15"/>
      <c r="G215" s="16" t="str">
        <f aca="false">IF(A215="","",IF(F215="Yes",N(G214)+1,0))</f>
        <v/>
      </c>
      <c r="H215" s="15"/>
    </row>
    <row r="216" customFormat="false" ht="15" hidden="false" customHeight="false" outlineLevel="0" collapsed="false">
      <c r="A216" s="14"/>
      <c r="B216" s="15"/>
      <c r="C216" s="15"/>
      <c r="D216" s="15"/>
      <c r="E216" s="15"/>
      <c r="F216" s="15"/>
      <c r="G216" s="16" t="str">
        <f aca="false">IF(A216="","",IF(F216="Yes",N(G215)+1,0))</f>
        <v/>
      </c>
      <c r="H216" s="15"/>
    </row>
    <row r="217" customFormat="false" ht="15" hidden="false" customHeight="false" outlineLevel="0" collapsed="false">
      <c r="A217" s="14"/>
      <c r="B217" s="15"/>
      <c r="C217" s="15"/>
      <c r="D217" s="15"/>
      <c r="E217" s="15"/>
      <c r="F217" s="15"/>
      <c r="G217" s="16" t="str">
        <f aca="false">IF(A217="","",IF(F217="Yes",N(G216)+1,0))</f>
        <v/>
      </c>
      <c r="H217" s="15"/>
    </row>
    <row r="218" customFormat="false" ht="15" hidden="false" customHeight="false" outlineLevel="0" collapsed="false">
      <c r="A218" s="14"/>
      <c r="B218" s="15"/>
      <c r="C218" s="15"/>
      <c r="D218" s="15"/>
      <c r="E218" s="15"/>
      <c r="F218" s="15"/>
      <c r="G218" s="16" t="str">
        <f aca="false">IF(A218="","",IF(F218="Yes",N(G217)+1,0))</f>
        <v/>
      </c>
      <c r="H218" s="15"/>
    </row>
    <row r="219" customFormat="false" ht="15" hidden="false" customHeight="false" outlineLevel="0" collapsed="false">
      <c r="A219" s="14"/>
      <c r="B219" s="15"/>
      <c r="C219" s="15"/>
      <c r="D219" s="15"/>
      <c r="E219" s="15"/>
      <c r="F219" s="15"/>
      <c r="G219" s="16" t="str">
        <f aca="false">IF(A219="","",IF(F219="Yes",N(G218)+1,0))</f>
        <v/>
      </c>
      <c r="H219" s="15"/>
    </row>
    <row r="220" customFormat="false" ht="15" hidden="false" customHeight="false" outlineLevel="0" collapsed="false">
      <c r="A220" s="14"/>
      <c r="B220" s="15"/>
      <c r="C220" s="15"/>
      <c r="D220" s="15"/>
      <c r="E220" s="15"/>
      <c r="F220" s="15"/>
      <c r="G220" s="16" t="str">
        <f aca="false">IF(A220="","",IF(F220="Yes",N(G219)+1,0))</f>
        <v/>
      </c>
      <c r="H220" s="15"/>
    </row>
    <row r="221" customFormat="false" ht="15" hidden="false" customHeight="false" outlineLevel="0" collapsed="false">
      <c r="A221" s="14"/>
      <c r="B221" s="15"/>
      <c r="C221" s="15"/>
      <c r="D221" s="15"/>
      <c r="E221" s="15"/>
      <c r="F221" s="15"/>
      <c r="G221" s="16" t="str">
        <f aca="false">IF(A221="","",IF(F221="Yes",N(G220)+1,0))</f>
        <v/>
      </c>
      <c r="H221" s="15"/>
    </row>
    <row r="222" customFormat="false" ht="15" hidden="false" customHeight="false" outlineLevel="0" collapsed="false">
      <c r="A222" s="14"/>
      <c r="B222" s="15"/>
      <c r="C222" s="15"/>
      <c r="D222" s="15"/>
      <c r="E222" s="15"/>
      <c r="F222" s="15"/>
      <c r="G222" s="16" t="str">
        <f aca="false">IF(A222="","",IF(F222="Yes",N(G221)+1,0))</f>
        <v/>
      </c>
      <c r="H222" s="15"/>
    </row>
    <row r="223" customFormat="false" ht="15" hidden="false" customHeight="false" outlineLevel="0" collapsed="false">
      <c r="A223" s="14"/>
      <c r="B223" s="15"/>
      <c r="C223" s="15"/>
      <c r="D223" s="15"/>
      <c r="E223" s="15"/>
      <c r="F223" s="15"/>
      <c r="G223" s="16" t="str">
        <f aca="false">IF(A223="","",IF(F223="Yes",N(G222)+1,0))</f>
        <v/>
      </c>
      <c r="H223" s="15"/>
    </row>
    <row r="224" customFormat="false" ht="15" hidden="false" customHeight="false" outlineLevel="0" collapsed="false">
      <c r="A224" s="14"/>
      <c r="B224" s="15"/>
      <c r="C224" s="15"/>
      <c r="D224" s="15"/>
      <c r="E224" s="15"/>
      <c r="F224" s="15"/>
      <c r="G224" s="16" t="str">
        <f aca="false">IF(A224="","",IF(F224="Yes",N(G223)+1,0))</f>
        <v/>
      </c>
      <c r="H224" s="15"/>
    </row>
    <row r="225" customFormat="false" ht="15" hidden="false" customHeight="false" outlineLevel="0" collapsed="false">
      <c r="A225" s="14"/>
      <c r="B225" s="15"/>
      <c r="C225" s="15"/>
      <c r="D225" s="15"/>
      <c r="E225" s="15"/>
      <c r="F225" s="15"/>
      <c r="G225" s="16" t="str">
        <f aca="false">IF(A225="","",IF(F225="Yes",N(G224)+1,0))</f>
        <v/>
      </c>
      <c r="H225" s="15"/>
    </row>
    <row r="226" customFormat="false" ht="15" hidden="false" customHeight="false" outlineLevel="0" collapsed="false">
      <c r="A226" s="14"/>
      <c r="B226" s="15"/>
      <c r="C226" s="15"/>
      <c r="D226" s="15"/>
      <c r="E226" s="15"/>
      <c r="F226" s="15"/>
      <c r="G226" s="16" t="str">
        <f aca="false">IF(A226="","",IF(F226="Yes",N(G225)+1,0))</f>
        <v/>
      </c>
      <c r="H226" s="15"/>
    </row>
    <row r="227" customFormat="false" ht="15" hidden="false" customHeight="false" outlineLevel="0" collapsed="false">
      <c r="A227" s="14"/>
      <c r="B227" s="15"/>
      <c r="C227" s="15"/>
      <c r="D227" s="15"/>
      <c r="E227" s="15"/>
      <c r="F227" s="15"/>
      <c r="G227" s="16" t="str">
        <f aca="false">IF(A227="","",IF(F227="Yes",N(G226)+1,0))</f>
        <v/>
      </c>
      <c r="H227" s="15"/>
    </row>
    <row r="228" customFormat="false" ht="15" hidden="false" customHeight="false" outlineLevel="0" collapsed="false">
      <c r="A228" s="14"/>
      <c r="B228" s="15"/>
      <c r="C228" s="15"/>
      <c r="D228" s="15"/>
      <c r="E228" s="15"/>
      <c r="F228" s="15"/>
      <c r="G228" s="16" t="str">
        <f aca="false">IF(A228="","",IF(F228="Yes",N(G227)+1,0))</f>
        <v/>
      </c>
      <c r="H228" s="15"/>
    </row>
    <row r="229" customFormat="false" ht="15" hidden="false" customHeight="false" outlineLevel="0" collapsed="false">
      <c r="A229" s="14"/>
      <c r="B229" s="15"/>
      <c r="C229" s="15"/>
      <c r="D229" s="15"/>
      <c r="E229" s="15"/>
      <c r="F229" s="15"/>
      <c r="G229" s="16" t="str">
        <f aca="false">IF(A229="","",IF(F229="Yes",N(G228)+1,0))</f>
        <v/>
      </c>
      <c r="H229" s="15"/>
    </row>
    <row r="230" customFormat="false" ht="15" hidden="false" customHeight="false" outlineLevel="0" collapsed="false">
      <c r="A230" s="14"/>
      <c r="B230" s="15"/>
      <c r="C230" s="15"/>
      <c r="D230" s="15"/>
      <c r="E230" s="15"/>
      <c r="F230" s="15"/>
      <c r="G230" s="16" t="str">
        <f aca="false">IF(A230="","",IF(F230="Yes",N(G229)+1,0))</f>
        <v/>
      </c>
      <c r="H230" s="15"/>
    </row>
    <row r="231" customFormat="false" ht="15" hidden="false" customHeight="false" outlineLevel="0" collapsed="false">
      <c r="A231" s="14"/>
      <c r="B231" s="15"/>
      <c r="C231" s="15"/>
      <c r="D231" s="15"/>
      <c r="E231" s="15"/>
      <c r="F231" s="15"/>
      <c r="G231" s="16" t="str">
        <f aca="false">IF(A231="","",IF(F231="Yes",N(G230)+1,0))</f>
        <v/>
      </c>
      <c r="H231" s="15"/>
    </row>
    <row r="232" customFormat="false" ht="15" hidden="false" customHeight="false" outlineLevel="0" collapsed="false">
      <c r="A232" s="14"/>
      <c r="B232" s="15"/>
      <c r="C232" s="15"/>
      <c r="D232" s="15"/>
      <c r="E232" s="15"/>
      <c r="F232" s="15"/>
      <c r="G232" s="16" t="str">
        <f aca="false">IF(A232="","",IF(F232="Yes",N(G231)+1,0))</f>
        <v/>
      </c>
      <c r="H232" s="15"/>
    </row>
    <row r="233" customFormat="false" ht="15" hidden="false" customHeight="false" outlineLevel="0" collapsed="false">
      <c r="A233" s="14"/>
      <c r="B233" s="15"/>
      <c r="C233" s="15"/>
      <c r="D233" s="15"/>
      <c r="E233" s="15"/>
      <c r="F233" s="15"/>
      <c r="G233" s="16" t="str">
        <f aca="false">IF(A233="","",IF(F233="Yes",N(G232)+1,0))</f>
        <v/>
      </c>
      <c r="H233" s="15"/>
    </row>
    <row r="234" customFormat="false" ht="15" hidden="false" customHeight="false" outlineLevel="0" collapsed="false">
      <c r="A234" s="14"/>
      <c r="B234" s="15"/>
      <c r="C234" s="15"/>
      <c r="D234" s="15"/>
      <c r="E234" s="15"/>
      <c r="F234" s="15"/>
      <c r="G234" s="16" t="str">
        <f aca="false">IF(A234="","",IF(F234="Yes",N(G233)+1,0))</f>
        <v/>
      </c>
      <c r="H234" s="15"/>
    </row>
    <row r="235" customFormat="false" ht="15" hidden="false" customHeight="false" outlineLevel="0" collapsed="false">
      <c r="A235" s="14"/>
      <c r="B235" s="15"/>
      <c r="C235" s="15"/>
      <c r="D235" s="15"/>
      <c r="E235" s="15"/>
      <c r="F235" s="15"/>
      <c r="G235" s="16" t="str">
        <f aca="false">IF(A235="","",IF(F235="Yes",N(G234)+1,0))</f>
        <v/>
      </c>
      <c r="H235" s="15"/>
    </row>
    <row r="236" customFormat="false" ht="15" hidden="false" customHeight="false" outlineLevel="0" collapsed="false">
      <c r="A236" s="14"/>
      <c r="B236" s="15"/>
      <c r="C236" s="15"/>
      <c r="D236" s="15"/>
      <c r="E236" s="15"/>
      <c r="F236" s="15"/>
      <c r="G236" s="16" t="str">
        <f aca="false">IF(A236="","",IF(F236="Yes",N(G235)+1,0))</f>
        <v/>
      </c>
      <c r="H236" s="15"/>
    </row>
    <row r="237" customFormat="false" ht="15" hidden="false" customHeight="false" outlineLevel="0" collapsed="false">
      <c r="A237" s="14"/>
      <c r="B237" s="15"/>
      <c r="C237" s="15"/>
      <c r="D237" s="15"/>
      <c r="E237" s="15"/>
      <c r="F237" s="15"/>
      <c r="G237" s="16" t="str">
        <f aca="false">IF(A237="","",IF(F237="Yes",N(G236)+1,0))</f>
        <v/>
      </c>
      <c r="H237" s="15"/>
    </row>
    <row r="238" customFormat="false" ht="15" hidden="false" customHeight="false" outlineLevel="0" collapsed="false">
      <c r="A238" s="14"/>
      <c r="B238" s="15"/>
      <c r="C238" s="15"/>
      <c r="D238" s="15"/>
      <c r="E238" s="15"/>
      <c r="F238" s="15"/>
      <c r="G238" s="16" t="str">
        <f aca="false">IF(A238="","",IF(F238="Yes",N(G237)+1,0))</f>
        <v/>
      </c>
      <c r="H238" s="15"/>
    </row>
    <row r="239" customFormat="false" ht="15" hidden="false" customHeight="false" outlineLevel="0" collapsed="false">
      <c r="A239" s="14"/>
      <c r="B239" s="15"/>
      <c r="C239" s="15"/>
      <c r="D239" s="15"/>
      <c r="E239" s="15"/>
      <c r="F239" s="15"/>
      <c r="G239" s="16" t="str">
        <f aca="false">IF(A239="","",IF(F239="Yes",N(G238)+1,0))</f>
        <v/>
      </c>
      <c r="H239" s="15"/>
    </row>
    <row r="240" customFormat="false" ht="15" hidden="false" customHeight="false" outlineLevel="0" collapsed="false">
      <c r="A240" s="14"/>
      <c r="B240" s="15"/>
      <c r="C240" s="15"/>
      <c r="D240" s="15"/>
      <c r="E240" s="15"/>
      <c r="F240" s="15"/>
      <c r="G240" s="16" t="str">
        <f aca="false">IF(A240="","",IF(F240="Yes",N(G239)+1,0))</f>
        <v/>
      </c>
      <c r="H240" s="15"/>
    </row>
    <row r="241" customFormat="false" ht="15" hidden="false" customHeight="false" outlineLevel="0" collapsed="false">
      <c r="A241" s="14"/>
      <c r="B241" s="15"/>
      <c r="C241" s="15"/>
      <c r="D241" s="15"/>
      <c r="E241" s="15"/>
      <c r="F241" s="15"/>
      <c r="G241" s="16" t="str">
        <f aca="false">IF(A241="","",IF(F241="Yes",N(G240)+1,0))</f>
        <v/>
      </c>
      <c r="H241" s="15"/>
    </row>
    <row r="242" customFormat="false" ht="15" hidden="false" customHeight="false" outlineLevel="0" collapsed="false">
      <c r="A242" s="14"/>
      <c r="B242" s="15"/>
      <c r="C242" s="15"/>
      <c r="D242" s="15"/>
      <c r="E242" s="15"/>
      <c r="F242" s="15"/>
      <c r="G242" s="16" t="str">
        <f aca="false">IF(A242="","",IF(F242="Yes",N(G241)+1,0))</f>
        <v/>
      </c>
      <c r="H242" s="15"/>
    </row>
    <row r="243" customFormat="false" ht="15" hidden="false" customHeight="false" outlineLevel="0" collapsed="false">
      <c r="A243" s="14"/>
      <c r="B243" s="15"/>
      <c r="C243" s="15"/>
      <c r="D243" s="15"/>
      <c r="E243" s="15"/>
      <c r="F243" s="15"/>
      <c r="G243" s="16" t="str">
        <f aca="false">IF(A243="","",IF(F243="Yes",N(G242)+1,0))</f>
        <v/>
      </c>
      <c r="H243" s="15"/>
    </row>
    <row r="244" customFormat="false" ht="15" hidden="false" customHeight="false" outlineLevel="0" collapsed="false">
      <c r="A244" s="14"/>
      <c r="B244" s="15"/>
      <c r="C244" s="15"/>
      <c r="D244" s="15"/>
      <c r="E244" s="15"/>
      <c r="F244" s="15"/>
      <c r="G244" s="16" t="str">
        <f aca="false">IF(A244="","",IF(F244="Yes",N(G243)+1,0))</f>
        <v/>
      </c>
      <c r="H244" s="15"/>
    </row>
    <row r="245" customFormat="false" ht="15" hidden="false" customHeight="false" outlineLevel="0" collapsed="false">
      <c r="A245" s="14"/>
      <c r="B245" s="15"/>
      <c r="C245" s="15"/>
      <c r="D245" s="15"/>
      <c r="E245" s="15"/>
      <c r="F245" s="15"/>
      <c r="G245" s="16" t="str">
        <f aca="false">IF(A245="","",IF(F245="Yes",N(G244)+1,0))</f>
        <v/>
      </c>
      <c r="H245" s="15"/>
    </row>
    <row r="246" customFormat="false" ht="15" hidden="false" customHeight="false" outlineLevel="0" collapsed="false">
      <c r="A246" s="14"/>
      <c r="B246" s="15"/>
      <c r="C246" s="15"/>
      <c r="D246" s="15"/>
      <c r="E246" s="15"/>
      <c r="F246" s="15"/>
      <c r="G246" s="16" t="str">
        <f aca="false">IF(A246="","",IF(F246="Yes",N(G245)+1,0))</f>
        <v/>
      </c>
      <c r="H246" s="15"/>
    </row>
    <row r="247" customFormat="false" ht="15" hidden="false" customHeight="false" outlineLevel="0" collapsed="false">
      <c r="A247" s="14"/>
      <c r="B247" s="15"/>
      <c r="C247" s="15"/>
      <c r="D247" s="15"/>
      <c r="E247" s="15"/>
      <c r="F247" s="15"/>
      <c r="G247" s="16" t="str">
        <f aca="false">IF(A247="","",IF(F247="Yes",N(G246)+1,0))</f>
        <v/>
      </c>
      <c r="H247" s="15"/>
    </row>
    <row r="248" customFormat="false" ht="15" hidden="false" customHeight="false" outlineLevel="0" collapsed="false">
      <c r="A248" s="14"/>
      <c r="B248" s="15"/>
      <c r="C248" s="15"/>
      <c r="D248" s="15"/>
      <c r="E248" s="15"/>
      <c r="F248" s="15"/>
      <c r="G248" s="16" t="str">
        <f aca="false">IF(A248="","",IF(F248="Yes",N(G247)+1,0))</f>
        <v/>
      </c>
      <c r="H248" s="15"/>
    </row>
    <row r="249" customFormat="false" ht="15" hidden="false" customHeight="false" outlineLevel="0" collapsed="false">
      <c r="A249" s="14"/>
      <c r="B249" s="15"/>
      <c r="C249" s="15"/>
      <c r="D249" s="15"/>
      <c r="E249" s="15"/>
      <c r="F249" s="15"/>
      <c r="G249" s="16" t="str">
        <f aca="false">IF(A249="","",IF(F249="Yes",N(G248)+1,0))</f>
        <v/>
      </c>
      <c r="H249" s="15"/>
    </row>
    <row r="250" customFormat="false" ht="15" hidden="false" customHeight="false" outlineLevel="0" collapsed="false">
      <c r="A250" s="14"/>
      <c r="B250" s="15"/>
      <c r="C250" s="15"/>
      <c r="D250" s="15"/>
      <c r="E250" s="15"/>
      <c r="F250" s="15"/>
      <c r="G250" s="16" t="str">
        <f aca="false">IF(A250="","",IF(F250="Yes",N(G249)+1,0))</f>
        <v/>
      </c>
      <c r="H250" s="15"/>
    </row>
    <row r="251" customFormat="false" ht="15" hidden="false" customHeight="false" outlineLevel="0" collapsed="false">
      <c r="A251" s="14"/>
      <c r="B251" s="15"/>
      <c r="C251" s="15"/>
      <c r="D251" s="15"/>
      <c r="E251" s="15"/>
      <c r="F251" s="15"/>
      <c r="G251" s="16" t="str">
        <f aca="false">IF(A251="","",IF(F251="Yes",N(G250)+1,0))</f>
        <v/>
      </c>
      <c r="H251" s="15"/>
    </row>
    <row r="252" customFormat="false" ht="15" hidden="false" customHeight="false" outlineLevel="0" collapsed="false">
      <c r="A252" s="14"/>
      <c r="B252" s="15"/>
      <c r="C252" s="15"/>
      <c r="D252" s="15"/>
      <c r="E252" s="15"/>
      <c r="F252" s="15"/>
      <c r="G252" s="16" t="str">
        <f aca="false">IF(A252="","",IF(F252="Yes",N(G251)+1,0))</f>
        <v/>
      </c>
      <c r="H252" s="15"/>
    </row>
    <row r="253" customFormat="false" ht="15" hidden="false" customHeight="false" outlineLevel="0" collapsed="false">
      <c r="A253" s="14"/>
      <c r="B253" s="15"/>
      <c r="C253" s="15"/>
      <c r="D253" s="15"/>
      <c r="E253" s="15"/>
      <c r="F253" s="15"/>
      <c r="G253" s="16" t="str">
        <f aca="false">IF(A253="","",IF(F253="Yes",N(G252)+1,0))</f>
        <v/>
      </c>
      <c r="H253" s="15"/>
    </row>
    <row r="254" customFormat="false" ht="15" hidden="false" customHeight="false" outlineLevel="0" collapsed="false">
      <c r="A254" s="14"/>
      <c r="B254" s="15"/>
      <c r="C254" s="15"/>
      <c r="D254" s="15"/>
      <c r="E254" s="15"/>
      <c r="F254" s="15"/>
      <c r="G254" s="16" t="str">
        <f aca="false">IF(A254="","",IF(F254="Yes",N(G253)+1,0))</f>
        <v/>
      </c>
      <c r="H254" s="15"/>
    </row>
    <row r="255" customFormat="false" ht="15" hidden="false" customHeight="false" outlineLevel="0" collapsed="false">
      <c r="A255" s="14"/>
      <c r="B255" s="15"/>
      <c r="C255" s="15"/>
      <c r="D255" s="15"/>
      <c r="E255" s="15"/>
      <c r="F255" s="15"/>
      <c r="G255" s="16" t="str">
        <f aca="false">IF(A255="","",IF(F255="Yes",N(G254)+1,0))</f>
        <v/>
      </c>
      <c r="H255" s="15"/>
    </row>
    <row r="256" customFormat="false" ht="15" hidden="false" customHeight="false" outlineLevel="0" collapsed="false">
      <c r="A256" s="14"/>
      <c r="B256" s="15"/>
      <c r="C256" s="15"/>
      <c r="D256" s="15"/>
      <c r="E256" s="15"/>
      <c r="F256" s="15"/>
      <c r="G256" s="16" t="str">
        <f aca="false">IF(A256="","",IF(F256="Yes",N(G255)+1,0))</f>
        <v/>
      </c>
      <c r="H256" s="15"/>
    </row>
    <row r="257" customFormat="false" ht="15" hidden="false" customHeight="false" outlineLevel="0" collapsed="false">
      <c r="A257" s="14"/>
      <c r="B257" s="15"/>
      <c r="C257" s="15"/>
      <c r="D257" s="15"/>
      <c r="E257" s="15"/>
      <c r="F257" s="15"/>
      <c r="G257" s="16" t="str">
        <f aca="false">IF(A257="","",IF(F257="Yes",N(G256)+1,0))</f>
        <v/>
      </c>
      <c r="H257" s="15"/>
    </row>
    <row r="258" customFormat="false" ht="15" hidden="false" customHeight="false" outlineLevel="0" collapsed="false">
      <c r="A258" s="14"/>
      <c r="B258" s="15"/>
      <c r="C258" s="15"/>
      <c r="D258" s="15"/>
      <c r="E258" s="15"/>
      <c r="F258" s="15"/>
      <c r="G258" s="16" t="str">
        <f aca="false">IF(A258="","",IF(F258="Yes",N(G257)+1,0))</f>
        <v/>
      </c>
      <c r="H258" s="15"/>
    </row>
    <row r="259" customFormat="false" ht="15" hidden="false" customHeight="false" outlineLevel="0" collapsed="false">
      <c r="A259" s="14"/>
      <c r="B259" s="15"/>
      <c r="C259" s="15"/>
      <c r="D259" s="15"/>
      <c r="E259" s="15"/>
      <c r="F259" s="15"/>
      <c r="G259" s="16" t="str">
        <f aca="false">IF(A259="","",IF(F259="Yes",N(G258)+1,0))</f>
        <v/>
      </c>
      <c r="H259" s="15"/>
    </row>
    <row r="260" customFormat="false" ht="15" hidden="false" customHeight="false" outlineLevel="0" collapsed="false">
      <c r="A260" s="14"/>
      <c r="B260" s="15"/>
      <c r="C260" s="15"/>
      <c r="D260" s="15"/>
      <c r="E260" s="15"/>
      <c r="F260" s="15"/>
      <c r="G260" s="16" t="str">
        <f aca="false">IF(A260="","",IF(F260="Yes",N(G259)+1,0))</f>
        <v/>
      </c>
      <c r="H260" s="15"/>
    </row>
    <row r="261" customFormat="false" ht="15" hidden="false" customHeight="false" outlineLevel="0" collapsed="false">
      <c r="A261" s="14"/>
      <c r="B261" s="15"/>
      <c r="C261" s="15"/>
      <c r="D261" s="15"/>
      <c r="E261" s="15"/>
      <c r="F261" s="15"/>
      <c r="G261" s="16" t="str">
        <f aca="false">IF(A261="","",IF(F261="Yes",N(G260)+1,0))</f>
        <v/>
      </c>
      <c r="H261" s="15"/>
    </row>
    <row r="262" customFormat="false" ht="15" hidden="false" customHeight="false" outlineLevel="0" collapsed="false">
      <c r="A262" s="14"/>
      <c r="B262" s="15"/>
      <c r="C262" s="15"/>
      <c r="D262" s="15"/>
      <c r="E262" s="15"/>
      <c r="F262" s="15"/>
      <c r="G262" s="16" t="str">
        <f aca="false">IF(A262="","",IF(F262="Yes",N(G261)+1,0))</f>
        <v/>
      </c>
      <c r="H262" s="15"/>
    </row>
    <row r="263" customFormat="false" ht="15" hidden="false" customHeight="false" outlineLevel="0" collapsed="false">
      <c r="A263" s="14"/>
      <c r="B263" s="15"/>
      <c r="C263" s="15"/>
      <c r="D263" s="15"/>
      <c r="E263" s="15"/>
      <c r="F263" s="15"/>
      <c r="G263" s="16" t="str">
        <f aca="false">IF(A263="","",IF(F263="Yes",N(G262)+1,0))</f>
        <v/>
      </c>
      <c r="H263" s="15"/>
    </row>
    <row r="264" customFormat="false" ht="15" hidden="false" customHeight="false" outlineLevel="0" collapsed="false">
      <c r="A264" s="14"/>
      <c r="B264" s="15"/>
      <c r="C264" s="15"/>
      <c r="D264" s="15"/>
      <c r="E264" s="15"/>
      <c r="F264" s="15"/>
      <c r="G264" s="16" t="str">
        <f aca="false">IF(A264="","",IF(F264="Yes",N(G263)+1,0))</f>
        <v/>
      </c>
      <c r="H264" s="15"/>
    </row>
    <row r="265" customFormat="false" ht="15" hidden="false" customHeight="false" outlineLevel="0" collapsed="false">
      <c r="A265" s="14"/>
      <c r="B265" s="15"/>
      <c r="C265" s="15"/>
      <c r="D265" s="15"/>
      <c r="E265" s="15"/>
      <c r="F265" s="15"/>
      <c r="G265" s="16" t="str">
        <f aca="false">IF(A265="","",IF(F265="Yes",N(G264)+1,0))</f>
        <v/>
      </c>
      <c r="H265" s="15"/>
    </row>
    <row r="266" customFormat="false" ht="15" hidden="false" customHeight="false" outlineLevel="0" collapsed="false">
      <c r="A266" s="14"/>
      <c r="B266" s="15"/>
      <c r="C266" s="15"/>
      <c r="D266" s="15"/>
      <c r="E266" s="15"/>
      <c r="F266" s="15"/>
      <c r="G266" s="16" t="str">
        <f aca="false">IF(A266="","",IF(F266="Yes",N(G265)+1,0))</f>
        <v/>
      </c>
      <c r="H266" s="15"/>
    </row>
    <row r="267" customFormat="false" ht="15" hidden="false" customHeight="false" outlineLevel="0" collapsed="false">
      <c r="A267" s="14"/>
      <c r="B267" s="15"/>
      <c r="C267" s="15"/>
      <c r="D267" s="15"/>
      <c r="E267" s="15"/>
      <c r="F267" s="15"/>
      <c r="G267" s="16" t="str">
        <f aca="false">IF(A267="","",IF(F267="Yes",N(G266)+1,0))</f>
        <v/>
      </c>
      <c r="H267" s="15"/>
    </row>
    <row r="268" customFormat="false" ht="15" hidden="false" customHeight="false" outlineLevel="0" collapsed="false">
      <c r="A268" s="14"/>
      <c r="B268" s="15"/>
      <c r="C268" s="15"/>
      <c r="D268" s="15"/>
      <c r="E268" s="15"/>
      <c r="F268" s="15"/>
      <c r="G268" s="16" t="str">
        <f aca="false">IF(A268="","",IF(F268="Yes",N(G267)+1,0))</f>
        <v/>
      </c>
      <c r="H268" s="15"/>
    </row>
    <row r="269" customFormat="false" ht="15" hidden="false" customHeight="false" outlineLevel="0" collapsed="false">
      <c r="A269" s="14"/>
      <c r="B269" s="15"/>
      <c r="C269" s="15"/>
      <c r="D269" s="15"/>
      <c r="E269" s="15"/>
      <c r="F269" s="15"/>
      <c r="G269" s="16" t="str">
        <f aca="false">IF(A269="","",IF(F269="Yes",N(G268)+1,0))</f>
        <v/>
      </c>
      <c r="H269" s="15"/>
    </row>
    <row r="270" customFormat="false" ht="15" hidden="false" customHeight="false" outlineLevel="0" collapsed="false">
      <c r="A270" s="14"/>
      <c r="B270" s="15"/>
      <c r="C270" s="15"/>
      <c r="D270" s="15"/>
      <c r="E270" s="15"/>
      <c r="F270" s="15"/>
      <c r="G270" s="16" t="str">
        <f aca="false">IF(A270="","",IF(F270="Yes",N(G269)+1,0))</f>
        <v/>
      </c>
      <c r="H270" s="15"/>
    </row>
    <row r="271" customFormat="false" ht="15" hidden="false" customHeight="false" outlineLevel="0" collapsed="false">
      <c r="A271" s="14"/>
      <c r="B271" s="15"/>
      <c r="C271" s="15"/>
      <c r="D271" s="15"/>
      <c r="E271" s="15"/>
      <c r="F271" s="15"/>
      <c r="G271" s="16" t="str">
        <f aca="false">IF(A271="","",IF(F271="Yes",N(G270)+1,0))</f>
        <v/>
      </c>
      <c r="H271" s="15"/>
    </row>
    <row r="272" customFormat="false" ht="15" hidden="false" customHeight="false" outlineLevel="0" collapsed="false">
      <c r="A272" s="14"/>
      <c r="B272" s="15"/>
      <c r="C272" s="15"/>
      <c r="D272" s="15"/>
      <c r="E272" s="15"/>
      <c r="F272" s="15"/>
      <c r="G272" s="16" t="str">
        <f aca="false">IF(A272="","",IF(F272="Yes",N(G271)+1,0))</f>
        <v/>
      </c>
      <c r="H272" s="15"/>
    </row>
    <row r="273" customFormat="false" ht="15" hidden="false" customHeight="false" outlineLevel="0" collapsed="false">
      <c r="A273" s="14"/>
      <c r="B273" s="15"/>
      <c r="C273" s="15"/>
      <c r="D273" s="15"/>
      <c r="E273" s="15"/>
      <c r="F273" s="15"/>
      <c r="G273" s="16" t="str">
        <f aca="false">IF(A273="","",IF(F273="Yes",N(G272)+1,0))</f>
        <v/>
      </c>
      <c r="H273" s="15"/>
    </row>
    <row r="274" customFormat="false" ht="15" hidden="false" customHeight="false" outlineLevel="0" collapsed="false">
      <c r="A274" s="14"/>
      <c r="B274" s="15"/>
      <c r="C274" s="15"/>
      <c r="D274" s="15"/>
      <c r="E274" s="15"/>
      <c r="F274" s="15"/>
      <c r="G274" s="16" t="str">
        <f aca="false">IF(A274="","",IF(F274="Yes",N(G273)+1,0))</f>
        <v/>
      </c>
      <c r="H274" s="15"/>
    </row>
    <row r="275" customFormat="false" ht="15" hidden="false" customHeight="false" outlineLevel="0" collapsed="false">
      <c r="A275" s="14"/>
      <c r="B275" s="15"/>
      <c r="C275" s="15"/>
      <c r="D275" s="15"/>
      <c r="E275" s="15"/>
      <c r="F275" s="15"/>
      <c r="G275" s="16" t="str">
        <f aca="false">IF(A275="","",IF(F275="Yes",N(G274)+1,0))</f>
        <v/>
      </c>
      <c r="H275" s="15"/>
    </row>
    <row r="276" customFormat="false" ht="15" hidden="false" customHeight="false" outlineLevel="0" collapsed="false">
      <c r="A276" s="14"/>
      <c r="B276" s="15"/>
      <c r="C276" s="15"/>
      <c r="D276" s="15"/>
      <c r="E276" s="15"/>
      <c r="F276" s="15"/>
      <c r="G276" s="16" t="str">
        <f aca="false">IF(A276="","",IF(F276="Yes",N(G275)+1,0))</f>
        <v/>
      </c>
      <c r="H276" s="15"/>
    </row>
    <row r="277" customFormat="false" ht="15" hidden="false" customHeight="false" outlineLevel="0" collapsed="false">
      <c r="A277" s="14"/>
      <c r="B277" s="15"/>
      <c r="C277" s="15"/>
      <c r="D277" s="15"/>
      <c r="E277" s="15"/>
      <c r="F277" s="15"/>
      <c r="G277" s="16" t="str">
        <f aca="false">IF(A277="","",IF(F277="Yes",N(G276)+1,0))</f>
        <v/>
      </c>
      <c r="H277" s="15"/>
    </row>
    <row r="278" customFormat="false" ht="15" hidden="false" customHeight="false" outlineLevel="0" collapsed="false">
      <c r="A278" s="14"/>
      <c r="B278" s="15"/>
      <c r="C278" s="15"/>
      <c r="D278" s="15"/>
      <c r="E278" s="15"/>
      <c r="F278" s="15"/>
      <c r="G278" s="16" t="str">
        <f aca="false">IF(A278="","",IF(F278="Yes",N(G277)+1,0))</f>
        <v/>
      </c>
      <c r="H278" s="15"/>
    </row>
    <row r="279" customFormat="false" ht="15" hidden="false" customHeight="false" outlineLevel="0" collapsed="false">
      <c r="A279" s="14"/>
      <c r="B279" s="15"/>
      <c r="C279" s="15"/>
      <c r="D279" s="15"/>
      <c r="E279" s="15"/>
      <c r="F279" s="15"/>
      <c r="G279" s="16" t="str">
        <f aca="false">IF(A279="","",IF(F279="Yes",N(G278)+1,0))</f>
        <v/>
      </c>
      <c r="H279" s="15"/>
    </row>
    <row r="280" customFormat="false" ht="15" hidden="false" customHeight="false" outlineLevel="0" collapsed="false">
      <c r="A280" s="14"/>
      <c r="B280" s="15"/>
      <c r="C280" s="15"/>
      <c r="D280" s="15"/>
      <c r="E280" s="15"/>
      <c r="F280" s="15"/>
      <c r="G280" s="16" t="str">
        <f aca="false">IF(A280="","",IF(F280="Yes",N(G279)+1,0))</f>
        <v/>
      </c>
      <c r="H280" s="15"/>
    </row>
    <row r="281" customFormat="false" ht="15" hidden="false" customHeight="false" outlineLevel="0" collapsed="false">
      <c r="A281" s="14"/>
      <c r="B281" s="15"/>
      <c r="C281" s="15"/>
      <c r="D281" s="15"/>
      <c r="E281" s="15"/>
      <c r="F281" s="15"/>
      <c r="G281" s="16" t="str">
        <f aca="false">IF(A281="","",IF(F281="Yes",N(G280)+1,0))</f>
        <v/>
      </c>
      <c r="H281" s="15"/>
    </row>
    <row r="282" customFormat="false" ht="15" hidden="false" customHeight="false" outlineLevel="0" collapsed="false">
      <c r="A282" s="14"/>
      <c r="B282" s="15"/>
      <c r="C282" s="15"/>
      <c r="D282" s="15"/>
      <c r="E282" s="15"/>
      <c r="F282" s="15"/>
      <c r="G282" s="16" t="str">
        <f aca="false">IF(A282="","",IF(F282="Yes",N(G281)+1,0))</f>
        <v/>
      </c>
      <c r="H282" s="15"/>
    </row>
    <row r="283" customFormat="false" ht="15" hidden="false" customHeight="false" outlineLevel="0" collapsed="false">
      <c r="A283" s="14"/>
      <c r="B283" s="15"/>
      <c r="C283" s="15"/>
      <c r="D283" s="15"/>
      <c r="E283" s="15"/>
      <c r="F283" s="15"/>
      <c r="G283" s="16" t="str">
        <f aca="false">IF(A283="","",IF(F283="Yes",N(G282)+1,0))</f>
        <v/>
      </c>
      <c r="H283" s="15"/>
    </row>
    <row r="284" customFormat="false" ht="15" hidden="false" customHeight="false" outlineLevel="0" collapsed="false">
      <c r="A284" s="14"/>
      <c r="B284" s="15"/>
      <c r="C284" s="15"/>
      <c r="D284" s="15"/>
      <c r="E284" s="15"/>
      <c r="F284" s="15"/>
      <c r="G284" s="16" t="str">
        <f aca="false">IF(A284="","",IF(F284="Yes",N(G283)+1,0))</f>
        <v/>
      </c>
      <c r="H284" s="15"/>
    </row>
    <row r="285" customFormat="false" ht="15" hidden="false" customHeight="false" outlineLevel="0" collapsed="false">
      <c r="A285" s="14"/>
      <c r="B285" s="15"/>
      <c r="C285" s="15"/>
      <c r="D285" s="15"/>
      <c r="E285" s="15"/>
      <c r="F285" s="15"/>
      <c r="G285" s="16" t="str">
        <f aca="false">IF(A285="","",IF(F285="Yes",N(G284)+1,0))</f>
        <v/>
      </c>
      <c r="H285" s="15"/>
    </row>
    <row r="286" customFormat="false" ht="15" hidden="false" customHeight="false" outlineLevel="0" collapsed="false">
      <c r="A286" s="14"/>
      <c r="B286" s="15"/>
      <c r="C286" s="15"/>
      <c r="D286" s="15"/>
      <c r="E286" s="15"/>
      <c r="F286" s="15"/>
      <c r="G286" s="16" t="str">
        <f aca="false">IF(A286="","",IF(F286="Yes",N(G285)+1,0))</f>
        <v/>
      </c>
      <c r="H286" s="15"/>
    </row>
    <row r="287" customFormat="false" ht="15" hidden="false" customHeight="false" outlineLevel="0" collapsed="false">
      <c r="A287" s="14"/>
      <c r="B287" s="15"/>
      <c r="C287" s="15"/>
      <c r="D287" s="15"/>
      <c r="E287" s="15"/>
      <c r="F287" s="15"/>
      <c r="G287" s="16" t="str">
        <f aca="false">IF(A287="","",IF(F287="Yes",N(G286)+1,0))</f>
        <v/>
      </c>
      <c r="H287" s="15"/>
    </row>
    <row r="288" customFormat="false" ht="15" hidden="false" customHeight="false" outlineLevel="0" collapsed="false">
      <c r="A288" s="14"/>
      <c r="B288" s="15"/>
      <c r="C288" s="15"/>
      <c r="D288" s="15"/>
      <c r="E288" s="15"/>
      <c r="F288" s="15"/>
      <c r="G288" s="16" t="str">
        <f aca="false">IF(A288="","",IF(F288="Yes",N(G287)+1,0))</f>
        <v/>
      </c>
      <c r="H288" s="15"/>
    </row>
    <row r="289" customFormat="false" ht="15" hidden="false" customHeight="false" outlineLevel="0" collapsed="false">
      <c r="A289" s="14"/>
      <c r="B289" s="15"/>
      <c r="C289" s="15"/>
      <c r="D289" s="15"/>
      <c r="E289" s="15"/>
      <c r="F289" s="15"/>
      <c r="G289" s="16" t="str">
        <f aca="false">IF(A289="","",IF(F289="Yes",N(G288)+1,0))</f>
        <v/>
      </c>
      <c r="H289" s="15"/>
    </row>
    <row r="290" customFormat="false" ht="15" hidden="false" customHeight="false" outlineLevel="0" collapsed="false">
      <c r="A290" s="14"/>
      <c r="B290" s="15"/>
      <c r="C290" s="15"/>
      <c r="D290" s="15"/>
      <c r="E290" s="15"/>
      <c r="F290" s="15"/>
      <c r="G290" s="16" t="str">
        <f aca="false">IF(A290="","",IF(F290="Yes",N(G289)+1,0))</f>
        <v/>
      </c>
      <c r="H290" s="15"/>
    </row>
    <row r="291" customFormat="false" ht="15" hidden="false" customHeight="false" outlineLevel="0" collapsed="false">
      <c r="A291" s="14"/>
      <c r="B291" s="15"/>
      <c r="C291" s="15"/>
      <c r="D291" s="15"/>
      <c r="E291" s="15"/>
      <c r="F291" s="15"/>
      <c r="G291" s="16" t="str">
        <f aca="false">IF(A291="","",IF(F291="Yes",N(G290)+1,0))</f>
        <v/>
      </c>
      <c r="H291" s="15"/>
    </row>
    <row r="292" customFormat="false" ht="15" hidden="false" customHeight="false" outlineLevel="0" collapsed="false">
      <c r="A292" s="14"/>
      <c r="B292" s="15"/>
      <c r="C292" s="15"/>
      <c r="D292" s="15"/>
      <c r="E292" s="15"/>
      <c r="F292" s="15"/>
      <c r="G292" s="16" t="str">
        <f aca="false">IF(A292="","",IF(F292="Yes",N(G291)+1,0))</f>
        <v/>
      </c>
      <c r="H292" s="15"/>
    </row>
    <row r="293" customFormat="false" ht="15" hidden="false" customHeight="false" outlineLevel="0" collapsed="false">
      <c r="A293" s="14"/>
      <c r="B293" s="15"/>
      <c r="C293" s="15"/>
      <c r="D293" s="15"/>
      <c r="E293" s="15"/>
      <c r="F293" s="15"/>
      <c r="G293" s="16" t="str">
        <f aca="false">IF(A293="","",IF(F293="Yes",N(G292)+1,0))</f>
        <v/>
      </c>
      <c r="H293" s="15"/>
    </row>
    <row r="294" customFormat="false" ht="15" hidden="false" customHeight="false" outlineLevel="0" collapsed="false">
      <c r="A294" s="14"/>
      <c r="B294" s="15"/>
      <c r="C294" s="15"/>
      <c r="D294" s="15"/>
      <c r="E294" s="15"/>
      <c r="F294" s="15"/>
      <c r="G294" s="16" t="str">
        <f aca="false">IF(A294="","",IF(F294="Yes",N(G293)+1,0))</f>
        <v/>
      </c>
      <c r="H294" s="15"/>
    </row>
    <row r="295" customFormat="false" ht="15" hidden="false" customHeight="false" outlineLevel="0" collapsed="false">
      <c r="A295" s="14"/>
      <c r="B295" s="15"/>
      <c r="C295" s="15"/>
      <c r="D295" s="15"/>
      <c r="E295" s="15"/>
      <c r="F295" s="15"/>
      <c r="G295" s="16" t="str">
        <f aca="false">IF(A295="","",IF(F295="Yes",N(G294)+1,0))</f>
        <v/>
      </c>
      <c r="H295" s="15"/>
    </row>
    <row r="296" customFormat="false" ht="15" hidden="false" customHeight="false" outlineLevel="0" collapsed="false">
      <c r="A296" s="14"/>
      <c r="B296" s="15"/>
      <c r="C296" s="15"/>
      <c r="D296" s="15"/>
      <c r="E296" s="15"/>
      <c r="F296" s="15"/>
      <c r="G296" s="16" t="str">
        <f aca="false">IF(A296="","",IF(F296="Yes",N(G295)+1,0))</f>
        <v/>
      </c>
      <c r="H296" s="15"/>
    </row>
    <row r="297" customFormat="false" ht="15" hidden="false" customHeight="false" outlineLevel="0" collapsed="false">
      <c r="A297" s="14"/>
      <c r="B297" s="15"/>
      <c r="C297" s="15"/>
      <c r="D297" s="15"/>
      <c r="E297" s="15"/>
      <c r="F297" s="15"/>
      <c r="G297" s="16" t="str">
        <f aca="false">IF(A297="","",IF(F297="Yes",N(G296)+1,0))</f>
        <v/>
      </c>
      <c r="H297" s="15"/>
    </row>
    <row r="298" customFormat="false" ht="15" hidden="false" customHeight="false" outlineLevel="0" collapsed="false">
      <c r="A298" s="14"/>
      <c r="B298" s="15"/>
      <c r="C298" s="15"/>
      <c r="D298" s="15"/>
      <c r="E298" s="15"/>
      <c r="F298" s="15"/>
      <c r="G298" s="16" t="str">
        <f aca="false">IF(A298="","",IF(F298="Yes",N(G297)+1,0))</f>
        <v/>
      </c>
      <c r="H298" s="15"/>
    </row>
    <row r="299" customFormat="false" ht="15" hidden="false" customHeight="false" outlineLevel="0" collapsed="false">
      <c r="A299" s="14"/>
      <c r="B299" s="15"/>
      <c r="C299" s="15"/>
      <c r="D299" s="15"/>
      <c r="E299" s="15"/>
      <c r="F299" s="15"/>
      <c r="G299" s="16" t="str">
        <f aca="false">IF(A299="","",IF(F299="Yes",N(G298)+1,0))</f>
        <v/>
      </c>
      <c r="H299" s="15"/>
    </row>
    <row r="300" customFormat="false" ht="15" hidden="false" customHeight="false" outlineLevel="0" collapsed="false">
      <c r="A300" s="14"/>
      <c r="B300" s="15"/>
      <c r="C300" s="15"/>
      <c r="D300" s="15"/>
      <c r="E300" s="15"/>
      <c r="F300" s="15"/>
      <c r="G300" s="16" t="str">
        <f aca="false">IF(A300="","",IF(F300="Yes",N(G299)+1,0))</f>
        <v/>
      </c>
      <c r="H300" s="15"/>
    </row>
    <row r="301" customFormat="false" ht="15" hidden="false" customHeight="false" outlineLevel="0" collapsed="false">
      <c r="A301" s="14"/>
      <c r="B301" s="15"/>
      <c r="C301" s="15"/>
      <c r="D301" s="15"/>
      <c r="E301" s="15"/>
      <c r="F301" s="15"/>
      <c r="G301" s="16" t="str">
        <f aca="false">IF(A301="","",IF(F301="Yes",N(G300)+1,0))</f>
        <v/>
      </c>
      <c r="H301" s="15"/>
    </row>
    <row r="302" customFormat="false" ht="15" hidden="false" customHeight="false" outlineLevel="0" collapsed="false">
      <c r="A302" s="14"/>
      <c r="B302" s="15"/>
      <c r="C302" s="15"/>
      <c r="D302" s="15"/>
      <c r="E302" s="15"/>
      <c r="F302" s="15"/>
      <c r="G302" s="16" t="str">
        <f aca="false">IF(A302="","",IF(F302="Yes",N(G301)+1,0))</f>
        <v/>
      </c>
      <c r="H302" s="15"/>
    </row>
    <row r="303" customFormat="false" ht="15" hidden="false" customHeight="false" outlineLevel="0" collapsed="false">
      <c r="A303" s="14"/>
      <c r="B303" s="15"/>
      <c r="C303" s="15"/>
      <c r="D303" s="15"/>
      <c r="E303" s="15"/>
      <c r="F303" s="15"/>
      <c r="G303" s="16" t="str">
        <f aca="false">IF(A303="","",IF(F303="Yes",N(G302)+1,0))</f>
        <v/>
      </c>
      <c r="H303" s="15"/>
    </row>
    <row r="304" customFormat="false" ht="15" hidden="false" customHeight="false" outlineLevel="0" collapsed="false">
      <c r="A304" s="14"/>
      <c r="B304" s="15"/>
      <c r="C304" s="15"/>
      <c r="D304" s="15"/>
      <c r="E304" s="15"/>
      <c r="F304" s="15"/>
      <c r="G304" s="16" t="str">
        <f aca="false">IF(A304="","",IF(F304="Yes",N(G303)+1,0))</f>
        <v/>
      </c>
      <c r="H304" s="15"/>
    </row>
    <row r="305" customFormat="false" ht="15" hidden="false" customHeight="false" outlineLevel="0" collapsed="false">
      <c r="A305" s="14"/>
      <c r="B305" s="15"/>
      <c r="C305" s="15"/>
      <c r="D305" s="15"/>
      <c r="E305" s="15"/>
      <c r="F305" s="15"/>
      <c r="G305" s="16" t="str">
        <f aca="false">IF(A305="","",IF(F305="Yes",N(G304)+1,0))</f>
        <v/>
      </c>
      <c r="H305" s="15"/>
    </row>
    <row r="306" customFormat="false" ht="15" hidden="false" customHeight="false" outlineLevel="0" collapsed="false">
      <c r="A306" s="14"/>
      <c r="B306" s="15"/>
      <c r="C306" s="15"/>
      <c r="D306" s="15"/>
      <c r="E306" s="15"/>
      <c r="F306" s="15"/>
      <c r="G306" s="16" t="str">
        <f aca="false">IF(A306="","",IF(F306="Yes",N(G305)+1,0))</f>
        <v/>
      </c>
      <c r="H306" s="15"/>
    </row>
    <row r="307" customFormat="false" ht="15" hidden="false" customHeight="false" outlineLevel="0" collapsed="false">
      <c r="A307" s="14"/>
      <c r="B307" s="15"/>
      <c r="C307" s="15"/>
      <c r="D307" s="15"/>
      <c r="E307" s="15"/>
      <c r="F307" s="15"/>
      <c r="G307" s="16" t="str">
        <f aca="false">IF(A307="","",IF(F307="Yes",N(G306)+1,0))</f>
        <v/>
      </c>
      <c r="H307" s="15"/>
    </row>
    <row r="308" customFormat="false" ht="15" hidden="false" customHeight="false" outlineLevel="0" collapsed="false">
      <c r="A308" s="14"/>
      <c r="B308" s="15"/>
      <c r="C308" s="15"/>
      <c r="D308" s="15"/>
      <c r="E308" s="15"/>
      <c r="F308" s="15"/>
      <c r="G308" s="16" t="str">
        <f aca="false">IF(A308="","",IF(F308="Yes",N(G307)+1,0))</f>
        <v/>
      </c>
      <c r="H308" s="15"/>
    </row>
    <row r="309" customFormat="false" ht="15" hidden="false" customHeight="false" outlineLevel="0" collapsed="false">
      <c r="A309" s="14"/>
      <c r="B309" s="15"/>
      <c r="C309" s="15"/>
      <c r="D309" s="15"/>
      <c r="E309" s="15"/>
      <c r="F309" s="15"/>
      <c r="G309" s="16" t="str">
        <f aca="false">IF(A309="","",IF(F309="Yes",N(G308)+1,0))</f>
        <v/>
      </c>
      <c r="H309" s="15"/>
    </row>
    <row r="310" customFormat="false" ht="15" hidden="false" customHeight="false" outlineLevel="0" collapsed="false">
      <c r="A310" s="14"/>
      <c r="B310" s="15"/>
      <c r="C310" s="15"/>
      <c r="D310" s="15"/>
      <c r="E310" s="15"/>
      <c r="F310" s="15"/>
      <c r="G310" s="16" t="str">
        <f aca="false">IF(A310="","",IF(F310="Yes",N(G309)+1,0))</f>
        <v/>
      </c>
      <c r="H310" s="15"/>
    </row>
    <row r="311" customFormat="false" ht="15" hidden="false" customHeight="false" outlineLevel="0" collapsed="false">
      <c r="A311" s="14"/>
      <c r="B311" s="15"/>
      <c r="C311" s="15"/>
      <c r="D311" s="15"/>
      <c r="E311" s="15"/>
      <c r="F311" s="15"/>
      <c r="G311" s="16" t="str">
        <f aca="false">IF(A311="","",IF(F311="Yes",N(G310)+1,0))</f>
        <v/>
      </c>
      <c r="H311" s="15"/>
    </row>
    <row r="312" customFormat="false" ht="15" hidden="false" customHeight="false" outlineLevel="0" collapsed="false">
      <c r="A312" s="14"/>
      <c r="B312" s="15"/>
      <c r="C312" s="15"/>
      <c r="D312" s="15"/>
      <c r="E312" s="15"/>
      <c r="F312" s="15"/>
      <c r="G312" s="16" t="str">
        <f aca="false">IF(A312="","",IF(F312="Yes",N(G311)+1,0))</f>
        <v/>
      </c>
      <c r="H312" s="15"/>
    </row>
    <row r="313" customFormat="false" ht="15" hidden="false" customHeight="false" outlineLevel="0" collapsed="false">
      <c r="A313" s="14"/>
      <c r="B313" s="15"/>
      <c r="C313" s="15"/>
      <c r="D313" s="15"/>
      <c r="E313" s="15"/>
      <c r="F313" s="15"/>
      <c r="G313" s="16" t="str">
        <f aca="false">IF(A313="","",IF(F313="Yes",N(G312)+1,0))</f>
        <v/>
      </c>
      <c r="H313" s="15"/>
    </row>
    <row r="314" customFormat="false" ht="15" hidden="false" customHeight="false" outlineLevel="0" collapsed="false">
      <c r="A314" s="14"/>
      <c r="B314" s="15"/>
      <c r="C314" s="15"/>
      <c r="D314" s="15"/>
      <c r="E314" s="15"/>
      <c r="F314" s="15"/>
      <c r="G314" s="16" t="str">
        <f aca="false">IF(A314="","",IF(F314="Yes",N(G313)+1,0))</f>
        <v/>
      </c>
      <c r="H314" s="15"/>
    </row>
    <row r="315" customFormat="false" ht="15" hidden="false" customHeight="false" outlineLevel="0" collapsed="false">
      <c r="A315" s="14"/>
      <c r="B315" s="15"/>
      <c r="C315" s="15"/>
      <c r="D315" s="15"/>
      <c r="E315" s="15"/>
      <c r="F315" s="15"/>
      <c r="G315" s="16" t="str">
        <f aca="false">IF(A315="","",IF(F315="Yes",N(G314)+1,0))</f>
        <v/>
      </c>
      <c r="H315" s="15"/>
    </row>
    <row r="316" customFormat="false" ht="15" hidden="false" customHeight="false" outlineLevel="0" collapsed="false">
      <c r="A316" s="14"/>
      <c r="B316" s="15"/>
      <c r="C316" s="15"/>
      <c r="D316" s="15"/>
      <c r="E316" s="15"/>
      <c r="F316" s="15"/>
      <c r="G316" s="16" t="str">
        <f aca="false">IF(A316="","",IF(F316="Yes",N(G315)+1,0))</f>
        <v/>
      </c>
      <c r="H316" s="15"/>
    </row>
    <row r="317" customFormat="false" ht="15" hidden="false" customHeight="false" outlineLevel="0" collapsed="false">
      <c r="A317" s="14"/>
      <c r="B317" s="15"/>
      <c r="C317" s="15"/>
      <c r="D317" s="15"/>
      <c r="E317" s="15"/>
      <c r="F317" s="15"/>
      <c r="G317" s="16" t="str">
        <f aca="false">IF(A317="","",IF(F317="Yes",N(G316)+1,0))</f>
        <v/>
      </c>
      <c r="H317" s="15"/>
    </row>
    <row r="318" customFormat="false" ht="15" hidden="false" customHeight="false" outlineLevel="0" collapsed="false">
      <c r="A318" s="14"/>
      <c r="B318" s="15"/>
      <c r="C318" s="15"/>
      <c r="D318" s="15"/>
      <c r="E318" s="15"/>
      <c r="F318" s="15"/>
      <c r="G318" s="16" t="str">
        <f aca="false">IF(A318="","",IF(F318="Yes",N(G317)+1,0))</f>
        <v/>
      </c>
      <c r="H318" s="15"/>
    </row>
    <row r="319" customFormat="false" ht="15" hidden="false" customHeight="false" outlineLevel="0" collapsed="false">
      <c r="A319" s="14"/>
      <c r="B319" s="15"/>
      <c r="C319" s="15"/>
      <c r="D319" s="15"/>
      <c r="E319" s="15"/>
      <c r="F319" s="15"/>
      <c r="G319" s="16" t="str">
        <f aca="false">IF(A319="","",IF(F319="Yes",N(G318)+1,0))</f>
        <v/>
      </c>
      <c r="H319" s="15"/>
    </row>
    <row r="320" customFormat="false" ht="15" hidden="false" customHeight="false" outlineLevel="0" collapsed="false">
      <c r="A320" s="14"/>
      <c r="B320" s="15"/>
      <c r="C320" s="15"/>
      <c r="D320" s="15"/>
      <c r="E320" s="15"/>
      <c r="F320" s="15"/>
      <c r="G320" s="16" t="str">
        <f aca="false">IF(A320="","",IF(F320="Yes",N(G319)+1,0))</f>
        <v/>
      </c>
      <c r="H320" s="15"/>
    </row>
    <row r="321" customFormat="false" ht="15" hidden="false" customHeight="false" outlineLevel="0" collapsed="false">
      <c r="A321" s="14"/>
      <c r="B321" s="15"/>
      <c r="C321" s="15"/>
      <c r="D321" s="15"/>
      <c r="E321" s="15"/>
      <c r="F321" s="15"/>
      <c r="G321" s="16" t="str">
        <f aca="false">IF(A321="","",IF(F321="Yes",N(G320)+1,0))</f>
        <v/>
      </c>
      <c r="H321" s="15"/>
    </row>
    <row r="322" customFormat="false" ht="15" hidden="false" customHeight="false" outlineLevel="0" collapsed="false">
      <c r="A322" s="14"/>
      <c r="B322" s="15"/>
      <c r="C322" s="15"/>
      <c r="D322" s="15"/>
      <c r="E322" s="15"/>
      <c r="F322" s="15"/>
      <c r="G322" s="16" t="str">
        <f aca="false">IF(A322="","",IF(F322="Yes",N(G321)+1,0))</f>
        <v/>
      </c>
      <c r="H322" s="15"/>
    </row>
    <row r="323" customFormat="false" ht="15" hidden="false" customHeight="false" outlineLevel="0" collapsed="false">
      <c r="A323" s="14"/>
      <c r="B323" s="15"/>
      <c r="C323" s="15"/>
      <c r="D323" s="15"/>
      <c r="E323" s="15"/>
      <c r="F323" s="15"/>
      <c r="G323" s="16" t="str">
        <f aca="false">IF(A323="","",IF(F323="Yes",N(G322)+1,0))</f>
        <v/>
      </c>
      <c r="H323" s="15"/>
    </row>
    <row r="324" customFormat="false" ht="15" hidden="false" customHeight="false" outlineLevel="0" collapsed="false">
      <c r="A324" s="14"/>
      <c r="B324" s="15"/>
      <c r="C324" s="15"/>
      <c r="D324" s="15"/>
      <c r="E324" s="15"/>
      <c r="F324" s="15"/>
      <c r="G324" s="16" t="str">
        <f aca="false">IF(A324="","",IF(F324="Yes",N(G323)+1,0))</f>
        <v/>
      </c>
      <c r="H324" s="15"/>
    </row>
    <row r="325" customFormat="false" ht="15" hidden="false" customHeight="false" outlineLevel="0" collapsed="false">
      <c r="A325" s="14"/>
      <c r="B325" s="15"/>
      <c r="C325" s="15"/>
      <c r="D325" s="15"/>
      <c r="E325" s="15"/>
      <c r="F325" s="15"/>
      <c r="G325" s="16" t="str">
        <f aca="false">IF(A325="","",IF(F325="Yes",N(G324)+1,0))</f>
        <v/>
      </c>
      <c r="H325" s="15"/>
    </row>
    <row r="326" customFormat="false" ht="15" hidden="false" customHeight="false" outlineLevel="0" collapsed="false">
      <c r="A326" s="14"/>
      <c r="B326" s="15"/>
      <c r="C326" s="15"/>
      <c r="D326" s="15"/>
      <c r="E326" s="15"/>
      <c r="F326" s="15"/>
      <c r="G326" s="16" t="str">
        <f aca="false">IF(A326="","",IF(F326="Yes",N(G325)+1,0))</f>
        <v/>
      </c>
      <c r="H326" s="15"/>
    </row>
    <row r="327" customFormat="false" ht="15" hidden="false" customHeight="false" outlineLevel="0" collapsed="false">
      <c r="A327" s="14"/>
      <c r="B327" s="15"/>
      <c r="C327" s="15"/>
      <c r="D327" s="15"/>
      <c r="E327" s="15"/>
      <c r="F327" s="15"/>
      <c r="G327" s="16" t="str">
        <f aca="false">IF(A327="","",IF(F327="Yes",N(G326)+1,0))</f>
        <v/>
      </c>
      <c r="H327" s="15"/>
    </row>
    <row r="328" customFormat="false" ht="15" hidden="false" customHeight="false" outlineLevel="0" collapsed="false">
      <c r="A328" s="14"/>
      <c r="B328" s="15"/>
      <c r="C328" s="15"/>
      <c r="D328" s="15"/>
      <c r="E328" s="15"/>
      <c r="F328" s="15"/>
      <c r="G328" s="16" t="str">
        <f aca="false">IF(A328="","",IF(F328="Yes",N(G327)+1,0))</f>
        <v/>
      </c>
      <c r="H328" s="15"/>
    </row>
    <row r="329" customFormat="false" ht="15" hidden="false" customHeight="false" outlineLevel="0" collapsed="false">
      <c r="A329" s="14"/>
      <c r="B329" s="15"/>
      <c r="C329" s="15"/>
      <c r="D329" s="15"/>
      <c r="E329" s="15"/>
      <c r="F329" s="15"/>
      <c r="G329" s="16" t="str">
        <f aca="false">IF(A329="","",IF(F329="Yes",N(G328)+1,0))</f>
        <v/>
      </c>
      <c r="H329" s="15"/>
    </row>
    <row r="330" customFormat="false" ht="15" hidden="false" customHeight="false" outlineLevel="0" collapsed="false">
      <c r="A330" s="14"/>
      <c r="B330" s="15"/>
      <c r="C330" s="15"/>
      <c r="D330" s="15"/>
      <c r="E330" s="15"/>
      <c r="F330" s="15"/>
      <c r="G330" s="16" t="str">
        <f aca="false">IF(A330="","",IF(F330="Yes",N(G329)+1,0))</f>
        <v/>
      </c>
      <c r="H330" s="15"/>
    </row>
    <row r="331" customFormat="false" ht="15" hidden="false" customHeight="false" outlineLevel="0" collapsed="false">
      <c r="A331" s="14"/>
      <c r="B331" s="15"/>
      <c r="C331" s="15"/>
      <c r="D331" s="15"/>
      <c r="E331" s="15"/>
      <c r="F331" s="15"/>
      <c r="G331" s="16" t="str">
        <f aca="false">IF(A331="","",IF(F331="Yes",N(G330)+1,0))</f>
        <v/>
      </c>
      <c r="H331" s="15"/>
    </row>
    <row r="332" customFormat="false" ht="15" hidden="false" customHeight="false" outlineLevel="0" collapsed="false">
      <c r="A332" s="14"/>
      <c r="B332" s="15"/>
      <c r="C332" s="15"/>
      <c r="D332" s="15"/>
      <c r="E332" s="15"/>
      <c r="F332" s="15"/>
      <c r="G332" s="16" t="str">
        <f aca="false">IF(A332="","",IF(F332="Yes",N(G331)+1,0))</f>
        <v/>
      </c>
      <c r="H332" s="15"/>
    </row>
    <row r="333" customFormat="false" ht="15" hidden="false" customHeight="false" outlineLevel="0" collapsed="false">
      <c r="A333" s="14"/>
      <c r="B333" s="15"/>
      <c r="C333" s="15"/>
      <c r="D333" s="15"/>
      <c r="E333" s="15"/>
      <c r="F333" s="15"/>
      <c r="G333" s="16" t="str">
        <f aca="false">IF(A333="","",IF(F333="Yes",N(G332)+1,0))</f>
        <v/>
      </c>
      <c r="H333" s="15"/>
    </row>
    <row r="334" customFormat="false" ht="15" hidden="false" customHeight="false" outlineLevel="0" collapsed="false">
      <c r="A334" s="14"/>
      <c r="B334" s="15"/>
      <c r="C334" s="15"/>
      <c r="D334" s="15"/>
      <c r="E334" s="15"/>
      <c r="F334" s="15"/>
      <c r="G334" s="16" t="str">
        <f aca="false">IF(A334="","",IF(F334="Yes",N(G333)+1,0))</f>
        <v/>
      </c>
      <c r="H334" s="15"/>
    </row>
    <row r="335" customFormat="false" ht="15" hidden="false" customHeight="false" outlineLevel="0" collapsed="false">
      <c r="A335" s="14"/>
      <c r="B335" s="15"/>
      <c r="C335" s="15"/>
      <c r="D335" s="15"/>
      <c r="E335" s="15"/>
      <c r="F335" s="15"/>
      <c r="G335" s="16" t="str">
        <f aca="false">IF(A335="","",IF(F335="Yes",N(G334)+1,0))</f>
        <v/>
      </c>
      <c r="H335" s="15"/>
    </row>
    <row r="336" customFormat="false" ht="15" hidden="false" customHeight="false" outlineLevel="0" collapsed="false">
      <c r="A336" s="14"/>
      <c r="B336" s="15"/>
      <c r="C336" s="15"/>
      <c r="D336" s="15"/>
      <c r="E336" s="15"/>
      <c r="F336" s="15"/>
      <c r="G336" s="16" t="str">
        <f aca="false">IF(A336="","",IF(F336="Yes",N(G335)+1,0))</f>
        <v/>
      </c>
      <c r="H336" s="15"/>
    </row>
    <row r="337" customFormat="false" ht="15" hidden="false" customHeight="false" outlineLevel="0" collapsed="false">
      <c r="A337" s="14"/>
      <c r="B337" s="15"/>
      <c r="C337" s="15"/>
      <c r="D337" s="15"/>
      <c r="E337" s="15"/>
      <c r="F337" s="15"/>
      <c r="G337" s="16" t="str">
        <f aca="false">IF(A337="","",IF(F337="Yes",N(G336)+1,0))</f>
        <v/>
      </c>
      <c r="H337" s="15"/>
    </row>
    <row r="338" customFormat="false" ht="15" hidden="false" customHeight="false" outlineLevel="0" collapsed="false">
      <c r="A338" s="14"/>
      <c r="B338" s="15"/>
      <c r="C338" s="15"/>
      <c r="D338" s="15"/>
      <c r="E338" s="15"/>
      <c r="F338" s="15"/>
      <c r="G338" s="16" t="str">
        <f aca="false">IF(A338="","",IF(F338="Yes",N(G337)+1,0))</f>
        <v/>
      </c>
      <c r="H338" s="15"/>
    </row>
    <row r="339" customFormat="false" ht="15" hidden="false" customHeight="false" outlineLevel="0" collapsed="false">
      <c r="A339" s="14"/>
      <c r="B339" s="15"/>
      <c r="C339" s="15"/>
      <c r="D339" s="15"/>
      <c r="E339" s="15"/>
      <c r="F339" s="15"/>
      <c r="G339" s="16" t="str">
        <f aca="false">IF(A339="","",IF(F339="Yes",N(G338)+1,0))</f>
        <v/>
      </c>
      <c r="H339" s="15"/>
    </row>
    <row r="340" customFormat="false" ht="15" hidden="false" customHeight="false" outlineLevel="0" collapsed="false">
      <c r="A340" s="14"/>
      <c r="B340" s="15"/>
      <c r="C340" s="15"/>
      <c r="D340" s="15"/>
      <c r="E340" s="15"/>
      <c r="F340" s="15"/>
      <c r="G340" s="16" t="str">
        <f aca="false">IF(A340="","",IF(F340="Yes",N(G339)+1,0))</f>
        <v/>
      </c>
      <c r="H340" s="15"/>
    </row>
    <row r="341" customFormat="false" ht="15" hidden="false" customHeight="false" outlineLevel="0" collapsed="false">
      <c r="A341" s="14"/>
      <c r="B341" s="15"/>
      <c r="C341" s="15"/>
      <c r="D341" s="15"/>
      <c r="E341" s="15"/>
      <c r="F341" s="15"/>
      <c r="G341" s="16" t="str">
        <f aca="false">IF(A341="","",IF(F341="Yes",N(G340)+1,0))</f>
        <v/>
      </c>
      <c r="H341" s="15"/>
    </row>
    <row r="342" customFormat="false" ht="15" hidden="false" customHeight="false" outlineLevel="0" collapsed="false">
      <c r="A342" s="14"/>
      <c r="B342" s="15"/>
      <c r="C342" s="15"/>
      <c r="D342" s="15"/>
      <c r="E342" s="15"/>
      <c r="F342" s="15"/>
      <c r="G342" s="16" t="str">
        <f aca="false">IF(A342="","",IF(F342="Yes",N(G341)+1,0))</f>
        <v/>
      </c>
      <c r="H342" s="15"/>
    </row>
    <row r="343" customFormat="false" ht="15" hidden="false" customHeight="false" outlineLevel="0" collapsed="false">
      <c r="A343" s="14"/>
      <c r="B343" s="15"/>
      <c r="C343" s="15"/>
      <c r="D343" s="15"/>
      <c r="E343" s="15"/>
      <c r="F343" s="15"/>
      <c r="G343" s="16" t="str">
        <f aca="false">IF(A343="","",IF(F343="Yes",N(G342)+1,0))</f>
        <v/>
      </c>
      <c r="H343" s="15"/>
    </row>
    <row r="344" customFormat="false" ht="15" hidden="false" customHeight="false" outlineLevel="0" collapsed="false">
      <c r="A344" s="14"/>
      <c r="B344" s="15"/>
      <c r="C344" s="15"/>
      <c r="D344" s="15"/>
      <c r="E344" s="15"/>
      <c r="F344" s="15"/>
      <c r="G344" s="16" t="str">
        <f aca="false">IF(A344="","",IF(F344="Yes",N(G343)+1,0))</f>
        <v/>
      </c>
      <c r="H344" s="15"/>
    </row>
    <row r="345" customFormat="false" ht="15" hidden="false" customHeight="false" outlineLevel="0" collapsed="false">
      <c r="A345" s="14"/>
      <c r="B345" s="15"/>
      <c r="C345" s="15"/>
      <c r="D345" s="15"/>
      <c r="E345" s="15"/>
      <c r="F345" s="15"/>
      <c r="G345" s="16" t="str">
        <f aca="false">IF(A345="","",IF(F345="Yes",N(G344)+1,0))</f>
        <v/>
      </c>
      <c r="H345" s="15"/>
    </row>
    <row r="346" customFormat="false" ht="15" hidden="false" customHeight="false" outlineLevel="0" collapsed="false">
      <c r="A346" s="14"/>
      <c r="B346" s="15"/>
      <c r="C346" s="15"/>
      <c r="D346" s="15"/>
      <c r="E346" s="15"/>
      <c r="F346" s="15"/>
      <c r="G346" s="16" t="str">
        <f aca="false">IF(A346="","",IF(F346="Yes",N(G345)+1,0))</f>
        <v/>
      </c>
      <c r="H346" s="15"/>
    </row>
    <row r="347" customFormat="false" ht="15" hidden="false" customHeight="false" outlineLevel="0" collapsed="false">
      <c r="A347" s="14"/>
      <c r="B347" s="15"/>
      <c r="C347" s="15"/>
      <c r="D347" s="15"/>
      <c r="E347" s="15"/>
      <c r="F347" s="15"/>
      <c r="G347" s="16" t="str">
        <f aca="false">IF(A347="","",IF(F347="Yes",N(G346)+1,0))</f>
        <v/>
      </c>
      <c r="H347" s="15"/>
    </row>
    <row r="348" customFormat="false" ht="15" hidden="false" customHeight="false" outlineLevel="0" collapsed="false">
      <c r="A348" s="14"/>
      <c r="B348" s="15"/>
      <c r="C348" s="15"/>
      <c r="D348" s="15"/>
      <c r="E348" s="15"/>
      <c r="F348" s="15"/>
      <c r="G348" s="16" t="str">
        <f aca="false">IF(A348="","",IF(F348="Yes",N(G347)+1,0))</f>
        <v/>
      </c>
      <c r="H348" s="15"/>
    </row>
    <row r="349" customFormat="false" ht="15" hidden="false" customHeight="false" outlineLevel="0" collapsed="false">
      <c r="A349" s="14"/>
      <c r="B349" s="15"/>
      <c r="C349" s="15"/>
      <c r="D349" s="15"/>
      <c r="E349" s="15"/>
      <c r="F349" s="15"/>
      <c r="G349" s="16" t="str">
        <f aca="false">IF(A349="","",IF(F349="Yes",N(G348)+1,0))</f>
        <v/>
      </c>
      <c r="H349" s="15"/>
    </row>
    <row r="350" customFormat="false" ht="15" hidden="false" customHeight="false" outlineLevel="0" collapsed="false">
      <c r="A350" s="14"/>
      <c r="B350" s="15"/>
      <c r="C350" s="15"/>
      <c r="D350" s="15"/>
      <c r="E350" s="15"/>
      <c r="F350" s="15"/>
      <c r="G350" s="16" t="str">
        <f aca="false">IF(A350="","",IF(F350="Yes",N(G349)+1,0))</f>
        <v/>
      </c>
      <c r="H350" s="15"/>
    </row>
    <row r="351" customFormat="false" ht="15" hidden="false" customHeight="false" outlineLevel="0" collapsed="false">
      <c r="A351" s="14"/>
      <c r="B351" s="15"/>
      <c r="C351" s="15"/>
      <c r="D351" s="15"/>
      <c r="E351" s="15"/>
      <c r="F351" s="15"/>
      <c r="G351" s="16" t="str">
        <f aca="false">IF(A351="","",IF(F351="Yes",N(G350)+1,0))</f>
        <v/>
      </c>
      <c r="H351" s="15"/>
    </row>
    <row r="352" customFormat="false" ht="15" hidden="false" customHeight="false" outlineLevel="0" collapsed="false">
      <c r="A352" s="14"/>
      <c r="B352" s="15"/>
      <c r="C352" s="15"/>
      <c r="D352" s="15"/>
      <c r="E352" s="15"/>
      <c r="F352" s="15"/>
      <c r="G352" s="16" t="str">
        <f aca="false">IF(A352="","",IF(F352="Yes",N(G351)+1,0))</f>
        <v/>
      </c>
      <c r="H352" s="15"/>
    </row>
    <row r="353" customFormat="false" ht="15" hidden="false" customHeight="false" outlineLevel="0" collapsed="false">
      <c r="A353" s="14"/>
      <c r="B353" s="15"/>
      <c r="C353" s="15"/>
      <c r="D353" s="15"/>
      <c r="E353" s="15"/>
      <c r="F353" s="15"/>
      <c r="G353" s="16" t="str">
        <f aca="false">IF(A353="","",IF(F353="Yes",N(G352)+1,0))</f>
        <v/>
      </c>
      <c r="H353" s="15"/>
    </row>
    <row r="354" customFormat="false" ht="15" hidden="false" customHeight="false" outlineLevel="0" collapsed="false">
      <c r="A354" s="14"/>
      <c r="B354" s="15"/>
      <c r="C354" s="15"/>
      <c r="D354" s="15"/>
      <c r="E354" s="15"/>
      <c r="F354" s="15"/>
      <c r="G354" s="16" t="str">
        <f aca="false">IF(A354="","",IF(F354="Yes",N(G353)+1,0))</f>
        <v/>
      </c>
      <c r="H354" s="15"/>
    </row>
    <row r="355" customFormat="false" ht="15" hidden="false" customHeight="false" outlineLevel="0" collapsed="false">
      <c r="A355" s="14"/>
      <c r="B355" s="15"/>
      <c r="C355" s="15"/>
      <c r="D355" s="15"/>
      <c r="E355" s="15"/>
      <c r="F355" s="15"/>
      <c r="G355" s="16" t="str">
        <f aca="false">IF(A355="","",IF(F355="Yes",N(G354)+1,0))</f>
        <v/>
      </c>
      <c r="H355" s="15"/>
    </row>
    <row r="356" customFormat="false" ht="15" hidden="false" customHeight="false" outlineLevel="0" collapsed="false">
      <c r="A356" s="14"/>
      <c r="B356" s="15"/>
      <c r="C356" s="15"/>
      <c r="D356" s="15"/>
      <c r="E356" s="15"/>
      <c r="F356" s="15"/>
      <c r="G356" s="16" t="str">
        <f aca="false">IF(A356="","",IF(F356="Yes",N(G355)+1,0))</f>
        <v/>
      </c>
      <c r="H356" s="15"/>
    </row>
    <row r="357" customFormat="false" ht="15" hidden="false" customHeight="false" outlineLevel="0" collapsed="false">
      <c r="A357" s="14"/>
      <c r="B357" s="15"/>
      <c r="C357" s="15"/>
      <c r="D357" s="15"/>
      <c r="E357" s="15"/>
      <c r="F357" s="15"/>
      <c r="G357" s="16" t="str">
        <f aca="false">IF(A357="","",IF(F357="Yes",N(G356)+1,0))</f>
        <v/>
      </c>
      <c r="H357" s="15"/>
    </row>
    <row r="358" customFormat="false" ht="15" hidden="false" customHeight="false" outlineLevel="0" collapsed="false">
      <c r="A358" s="14"/>
      <c r="B358" s="15"/>
      <c r="C358" s="15"/>
      <c r="D358" s="15"/>
      <c r="E358" s="15"/>
      <c r="F358" s="15"/>
      <c r="G358" s="16" t="str">
        <f aca="false">IF(A358="","",IF(F358="Yes",N(G357)+1,0))</f>
        <v/>
      </c>
      <c r="H358" s="15"/>
    </row>
    <row r="359" customFormat="false" ht="15" hidden="false" customHeight="false" outlineLevel="0" collapsed="false">
      <c r="A359" s="14"/>
      <c r="B359" s="15"/>
      <c r="C359" s="15"/>
      <c r="D359" s="15"/>
      <c r="E359" s="15"/>
      <c r="F359" s="15"/>
      <c r="G359" s="16" t="str">
        <f aca="false">IF(A359="","",IF(F359="Yes",N(G358)+1,0))</f>
        <v/>
      </c>
      <c r="H359" s="15"/>
    </row>
    <row r="360" customFormat="false" ht="15" hidden="false" customHeight="false" outlineLevel="0" collapsed="false">
      <c r="A360" s="14"/>
      <c r="B360" s="15"/>
      <c r="C360" s="15"/>
      <c r="D360" s="15"/>
      <c r="E360" s="15"/>
      <c r="F360" s="15"/>
      <c r="G360" s="16" t="str">
        <f aca="false">IF(A360="","",IF(F360="Yes",N(G359)+1,0))</f>
        <v/>
      </c>
      <c r="H360" s="15"/>
    </row>
    <row r="361" customFormat="false" ht="15" hidden="false" customHeight="false" outlineLevel="0" collapsed="false">
      <c r="A361" s="14"/>
      <c r="B361" s="15"/>
      <c r="C361" s="15"/>
      <c r="D361" s="15"/>
      <c r="E361" s="15"/>
      <c r="F361" s="15"/>
      <c r="G361" s="16" t="str">
        <f aca="false">IF(A361="","",IF(F361="Yes",N(G360)+1,0))</f>
        <v/>
      </c>
      <c r="H361" s="15"/>
    </row>
    <row r="362" customFormat="false" ht="15" hidden="false" customHeight="false" outlineLevel="0" collapsed="false">
      <c r="A362" s="14"/>
      <c r="B362" s="15"/>
      <c r="C362" s="15"/>
      <c r="D362" s="15"/>
      <c r="E362" s="15"/>
      <c r="F362" s="15"/>
      <c r="G362" s="16" t="str">
        <f aca="false">IF(A362="","",IF(F362="Yes",N(G361)+1,0))</f>
        <v/>
      </c>
      <c r="H362" s="15"/>
    </row>
    <row r="363" customFormat="false" ht="15" hidden="false" customHeight="false" outlineLevel="0" collapsed="false">
      <c r="A363" s="14"/>
      <c r="B363" s="15"/>
      <c r="C363" s="15"/>
      <c r="D363" s="15"/>
      <c r="E363" s="15"/>
      <c r="F363" s="15"/>
      <c r="G363" s="16" t="str">
        <f aca="false">IF(A363="","",IF(F363="Yes",N(G362)+1,0))</f>
        <v/>
      </c>
      <c r="H363" s="15"/>
    </row>
    <row r="364" customFormat="false" ht="15" hidden="false" customHeight="false" outlineLevel="0" collapsed="false">
      <c r="A364" s="14"/>
      <c r="B364" s="15"/>
      <c r="C364" s="15"/>
      <c r="D364" s="15"/>
      <c r="E364" s="15"/>
      <c r="F364" s="15"/>
      <c r="G364" s="16" t="str">
        <f aca="false">IF(A364="","",IF(F364="Yes",N(G363)+1,0))</f>
        <v/>
      </c>
      <c r="H364" s="15"/>
    </row>
    <row r="365" customFormat="false" ht="15" hidden="false" customHeight="false" outlineLevel="0" collapsed="false">
      <c r="A365" s="14"/>
      <c r="B365" s="15"/>
      <c r="C365" s="15"/>
      <c r="D365" s="15"/>
      <c r="E365" s="15"/>
      <c r="F365" s="15"/>
      <c r="G365" s="16" t="str">
        <f aca="false">IF(A365="","",IF(F365="Yes",N(G364)+1,0))</f>
        <v/>
      </c>
      <c r="H365" s="15"/>
    </row>
    <row r="366" customFormat="false" ht="15" hidden="false" customHeight="false" outlineLevel="0" collapsed="false">
      <c r="A366" s="14"/>
      <c r="B366" s="15"/>
      <c r="C366" s="15"/>
      <c r="D366" s="15"/>
      <c r="E366" s="15"/>
      <c r="F366" s="15"/>
      <c r="G366" s="16" t="str">
        <f aca="false">IF(A366="","",IF(F366="Yes",N(G365)+1,0))</f>
        <v/>
      </c>
      <c r="H366" s="15"/>
    </row>
    <row r="367" customFormat="false" ht="15" hidden="false" customHeight="false" outlineLevel="0" collapsed="false">
      <c r="A367" s="14"/>
      <c r="B367" s="15"/>
      <c r="C367" s="15"/>
      <c r="D367" s="15"/>
      <c r="E367" s="15"/>
      <c r="F367" s="15"/>
      <c r="G367" s="16" t="str">
        <f aca="false">IF(A367="","",IF(F367="Yes",N(G366)+1,0))</f>
        <v/>
      </c>
      <c r="H367" s="15"/>
    </row>
    <row r="368" customFormat="false" ht="15" hidden="false" customHeight="false" outlineLevel="0" collapsed="false">
      <c r="A368" s="14"/>
      <c r="B368" s="15"/>
      <c r="C368" s="15"/>
      <c r="D368" s="15"/>
      <c r="E368" s="15"/>
      <c r="F368" s="15"/>
      <c r="G368" s="16" t="str">
        <f aca="false">IF(A368="","",IF(F368="Yes",N(G367)+1,0))</f>
        <v/>
      </c>
      <c r="H368" s="15"/>
    </row>
    <row r="369" customFormat="false" ht="15" hidden="false" customHeight="false" outlineLevel="0" collapsed="false">
      <c r="A369" s="14"/>
      <c r="B369" s="15"/>
      <c r="C369" s="15"/>
      <c r="D369" s="15"/>
      <c r="E369" s="15"/>
      <c r="F369" s="15"/>
      <c r="G369" s="16" t="str">
        <f aca="false">IF(A369="","",IF(F369="Yes",N(G368)+1,0))</f>
        <v/>
      </c>
      <c r="H369" s="15"/>
    </row>
    <row r="370" customFormat="false" ht="15" hidden="false" customHeight="false" outlineLevel="0" collapsed="false">
      <c r="A370" s="14"/>
      <c r="B370" s="15"/>
      <c r="C370" s="15"/>
      <c r="D370" s="15"/>
      <c r="E370" s="15"/>
      <c r="F370" s="15"/>
      <c r="G370" s="16" t="str">
        <f aca="false">IF(A370="","",IF(F370="Yes",N(G369)+1,0))</f>
        <v/>
      </c>
      <c r="H370" s="15"/>
    </row>
    <row r="371" customFormat="false" ht="15" hidden="false" customHeight="false" outlineLevel="0" collapsed="false">
      <c r="A371" s="14"/>
      <c r="B371" s="15"/>
      <c r="C371" s="15"/>
      <c r="D371" s="15"/>
      <c r="E371" s="15"/>
      <c r="F371" s="15"/>
      <c r="G371" s="16" t="str">
        <f aca="false">IF(A371="","",IF(F371="Yes",N(G370)+1,0))</f>
        <v/>
      </c>
      <c r="H371" s="15"/>
    </row>
    <row r="372" customFormat="false" ht="15" hidden="false" customHeight="false" outlineLevel="0" collapsed="false">
      <c r="A372" s="14"/>
      <c r="B372" s="15"/>
      <c r="C372" s="15"/>
      <c r="D372" s="15"/>
      <c r="E372" s="15"/>
      <c r="F372" s="15"/>
      <c r="G372" s="16" t="str">
        <f aca="false">IF(A372="","",IF(F372="Yes",N(G371)+1,0))</f>
        <v/>
      </c>
      <c r="H372" s="15"/>
    </row>
    <row r="373" customFormat="false" ht="15" hidden="false" customHeight="false" outlineLevel="0" collapsed="false">
      <c r="A373" s="14"/>
      <c r="B373" s="15"/>
      <c r="C373" s="15"/>
      <c r="D373" s="15"/>
      <c r="E373" s="15"/>
      <c r="F373" s="15"/>
      <c r="G373" s="16" t="str">
        <f aca="false">IF(A373="","",IF(F373="Yes",N(G372)+1,0))</f>
        <v/>
      </c>
      <c r="H373" s="15"/>
    </row>
    <row r="374" customFormat="false" ht="15" hidden="false" customHeight="false" outlineLevel="0" collapsed="false">
      <c r="A374" s="14"/>
      <c r="B374" s="15"/>
      <c r="C374" s="15"/>
      <c r="D374" s="15"/>
      <c r="E374" s="15"/>
      <c r="F374" s="15"/>
      <c r="G374" s="16" t="str">
        <f aca="false">IF(A374="","",IF(F374="Yes",N(G373)+1,0))</f>
        <v/>
      </c>
      <c r="H374" s="15"/>
    </row>
    <row r="375" customFormat="false" ht="15" hidden="false" customHeight="false" outlineLevel="0" collapsed="false">
      <c r="A375" s="14"/>
      <c r="B375" s="15"/>
      <c r="C375" s="15"/>
      <c r="D375" s="15"/>
      <c r="E375" s="15"/>
      <c r="F375" s="15"/>
      <c r="G375" s="16" t="str">
        <f aca="false">IF(A375="","",IF(F375="Yes",N(G374)+1,0))</f>
        <v/>
      </c>
      <c r="H375" s="15"/>
    </row>
    <row r="376" customFormat="false" ht="15" hidden="false" customHeight="false" outlineLevel="0" collapsed="false">
      <c r="A376" s="14"/>
      <c r="B376" s="15"/>
      <c r="C376" s="15"/>
      <c r="D376" s="15"/>
      <c r="E376" s="15"/>
      <c r="F376" s="15"/>
      <c r="G376" s="16" t="str">
        <f aca="false">IF(A376="","",IF(F376="Yes",N(G375)+1,0))</f>
        <v/>
      </c>
      <c r="H376" s="15"/>
    </row>
    <row r="377" customFormat="false" ht="15" hidden="false" customHeight="false" outlineLevel="0" collapsed="false">
      <c r="A377" s="14"/>
      <c r="B377" s="15"/>
      <c r="C377" s="15"/>
      <c r="D377" s="15"/>
      <c r="E377" s="15"/>
      <c r="F377" s="15"/>
      <c r="G377" s="16" t="str">
        <f aca="false">IF(A377="","",IF(F377="Yes",N(G376)+1,0))</f>
        <v/>
      </c>
      <c r="H377" s="15"/>
    </row>
    <row r="378" customFormat="false" ht="15" hidden="false" customHeight="false" outlineLevel="0" collapsed="false">
      <c r="A378" s="14"/>
      <c r="B378" s="15"/>
      <c r="C378" s="15"/>
      <c r="D378" s="15"/>
      <c r="E378" s="15"/>
      <c r="F378" s="15"/>
      <c r="G378" s="16" t="str">
        <f aca="false">IF(A378="","",IF(F378="Yes",N(G377)+1,0))</f>
        <v/>
      </c>
      <c r="H378" s="15"/>
    </row>
    <row r="379" customFormat="false" ht="15" hidden="false" customHeight="false" outlineLevel="0" collapsed="false">
      <c r="A379" s="14"/>
      <c r="B379" s="15"/>
      <c r="C379" s="15"/>
      <c r="D379" s="15"/>
      <c r="E379" s="15"/>
      <c r="F379" s="15"/>
      <c r="G379" s="16" t="str">
        <f aca="false">IF(A379="","",IF(F379="Yes",N(G378)+1,0))</f>
        <v/>
      </c>
      <c r="H379" s="15"/>
    </row>
    <row r="380" customFormat="false" ht="15" hidden="false" customHeight="false" outlineLevel="0" collapsed="false">
      <c r="A380" s="14"/>
      <c r="B380" s="15"/>
      <c r="C380" s="15"/>
      <c r="D380" s="15"/>
      <c r="E380" s="15"/>
      <c r="F380" s="15"/>
      <c r="G380" s="16" t="str">
        <f aca="false">IF(A380="","",IF(F380="Yes",N(G379)+1,0))</f>
        <v/>
      </c>
      <c r="H380" s="15"/>
    </row>
    <row r="381" customFormat="false" ht="15" hidden="false" customHeight="false" outlineLevel="0" collapsed="false">
      <c r="A381" s="14"/>
      <c r="B381" s="15"/>
      <c r="C381" s="15"/>
      <c r="D381" s="15"/>
      <c r="E381" s="15"/>
      <c r="F381" s="15"/>
      <c r="G381" s="16" t="str">
        <f aca="false">IF(A381="","",IF(F381="Yes",N(G380)+1,0))</f>
        <v/>
      </c>
      <c r="H381" s="15"/>
    </row>
    <row r="382" customFormat="false" ht="15" hidden="false" customHeight="false" outlineLevel="0" collapsed="false">
      <c r="A382" s="14"/>
      <c r="B382" s="15"/>
      <c r="C382" s="15"/>
      <c r="D382" s="15"/>
      <c r="E382" s="15"/>
      <c r="F382" s="15"/>
      <c r="G382" s="16" t="str">
        <f aca="false">IF(A382="","",IF(F382="Yes",N(G381)+1,0))</f>
        <v/>
      </c>
      <c r="H382" s="15"/>
    </row>
    <row r="383" customFormat="false" ht="15" hidden="false" customHeight="false" outlineLevel="0" collapsed="false">
      <c r="A383" s="14"/>
      <c r="B383" s="15"/>
      <c r="C383" s="15"/>
      <c r="D383" s="15"/>
      <c r="E383" s="15"/>
      <c r="F383" s="15"/>
      <c r="G383" s="16" t="str">
        <f aca="false">IF(A383="","",IF(F383="Yes",N(G382)+1,0))</f>
        <v/>
      </c>
      <c r="H383" s="15"/>
    </row>
    <row r="384" customFormat="false" ht="15" hidden="false" customHeight="false" outlineLevel="0" collapsed="false">
      <c r="A384" s="14"/>
      <c r="B384" s="15"/>
      <c r="C384" s="15"/>
      <c r="D384" s="15"/>
      <c r="E384" s="15"/>
      <c r="F384" s="15"/>
      <c r="G384" s="16" t="str">
        <f aca="false">IF(A384="","",IF(F384="Yes",N(G383)+1,0))</f>
        <v/>
      </c>
      <c r="H384" s="15"/>
    </row>
    <row r="385" customFormat="false" ht="15" hidden="false" customHeight="false" outlineLevel="0" collapsed="false">
      <c r="A385" s="14"/>
      <c r="B385" s="15"/>
      <c r="C385" s="15"/>
      <c r="D385" s="15"/>
      <c r="E385" s="15"/>
      <c r="F385" s="15"/>
      <c r="G385" s="16" t="str">
        <f aca="false">IF(A385="","",IF(F385="Yes",N(G384)+1,0))</f>
        <v/>
      </c>
      <c r="H385" s="15"/>
    </row>
    <row r="386" customFormat="false" ht="15" hidden="false" customHeight="false" outlineLevel="0" collapsed="false">
      <c r="A386" s="14"/>
      <c r="B386" s="15"/>
      <c r="C386" s="15"/>
      <c r="D386" s="15"/>
      <c r="E386" s="15"/>
      <c r="F386" s="15"/>
      <c r="G386" s="16" t="str">
        <f aca="false">IF(A386="","",IF(F386="Yes",N(G385)+1,0))</f>
        <v/>
      </c>
      <c r="H386" s="15"/>
    </row>
    <row r="387" customFormat="false" ht="15" hidden="false" customHeight="false" outlineLevel="0" collapsed="false">
      <c r="A387" s="14"/>
      <c r="B387" s="15"/>
      <c r="C387" s="15"/>
      <c r="D387" s="15"/>
      <c r="E387" s="15"/>
      <c r="F387" s="15"/>
      <c r="G387" s="16" t="str">
        <f aca="false">IF(A387="","",IF(F387="Yes",N(G386)+1,0))</f>
        <v/>
      </c>
      <c r="H387" s="15"/>
    </row>
    <row r="388" customFormat="false" ht="15" hidden="false" customHeight="false" outlineLevel="0" collapsed="false">
      <c r="A388" s="14"/>
      <c r="B388" s="15"/>
      <c r="C388" s="15"/>
      <c r="D388" s="15"/>
      <c r="E388" s="15"/>
      <c r="F388" s="15"/>
      <c r="G388" s="16" t="str">
        <f aca="false">IF(A388="","",IF(F388="Yes",N(G387)+1,0))</f>
        <v/>
      </c>
      <c r="H388" s="15"/>
    </row>
    <row r="389" customFormat="false" ht="15" hidden="false" customHeight="false" outlineLevel="0" collapsed="false">
      <c r="A389" s="14"/>
      <c r="B389" s="15"/>
      <c r="C389" s="15"/>
      <c r="D389" s="15"/>
      <c r="E389" s="15"/>
      <c r="F389" s="15"/>
      <c r="G389" s="16" t="str">
        <f aca="false">IF(A389="","",IF(F389="Yes",N(G388)+1,0))</f>
        <v/>
      </c>
      <c r="H389" s="15"/>
    </row>
    <row r="390" customFormat="false" ht="15" hidden="false" customHeight="false" outlineLevel="0" collapsed="false">
      <c r="A390" s="14"/>
      <c r="B390" s="15"/>
      <c r="C390" s="15"/>
      <c r="D390" s="15"/>
      <c r="E390" s="15"/>
      <c r="F390" s="15"/>
      <c r="G390" s="16" t="str">
        <f aca="false">IF(A390="","",IF(F390="Yes",N(G389)+1,0))</f>
        <v/>
      </c>
      <c r="H390" s="15"/>
    </row>
    <row r="391" customFormat="false" ht="15" hidden="false" customHeight="false" outlineLevel="0" collapsed="false">
      <c r="A391" s="14"/>
      <c r="B391" s="15"/>
      <c r="C391" s="15"/>
      <c r="D391" s="15"/>
      <c r="E391" s="15"/>
      <c r="F391" s="15"/>
      <c r="G391" s="16" t="str">
        <f aca="false">IF(A391="","",IF(F391="Yes",N(G390)+1,0))</f>
        <v/>
      </c>
      <c r="H391" s="15"/>
    </row>
    <row r="392" customFormat="false" ht="15" hidden="false" customHeight="false" outlineLevel="0" collapsed="false">
      <c r="A392" s="14"/>
      <c r="B392" s="15"/>
      <c r="C392" s="15"/>
      <c r="D392" s="15"/>
      <c r="E392" s="15"/>
      <c r="F392" s="15"/>
      <c r="G392" s="16" t="str">
        <f aca="false">IF(A392="","",IF(F392="Yes",N(G391)+1,0))</f>
        <v/>
      </c>
      <c r="H392" s="15"/>
    </row>
    <row r="393" customFormat="false" ht="15" hidden="false" customHeight="false" outlineLevel="0" collapsed="false">
      <c r="A393" s="14"/>
      <c r="B393" s="15"/>
      <c r="C393" s="15"/>
      <c r="D393" s="15"/>
      <c r="E393" s="15"/>
      <c r="F393" s="15"/>
      <c r="G393" s="16" t="str">
        <f aca="false">IF(A393="","",IF(F393="Yes",N(G392)+1,0))</f>
        <v/>
      </c>
      <c r="H393" s="15"/>
    </row>
    <row r="394" customFormat="false" ht="15" hidden="false" customHeight="false" outlineLevel="0" collapsed="false">
      <c r="A394" s="14"/>
      <c r="B394" s="15"/>
      <c r="C394" s="15"/>
      <c r="D394" s="15"/>
      <c r="E394" s="15"/>
      <c r="F394" s="15"/>
      <c r="G394" s="16" t="str">
        <f aca="false">IF(A394="","",IF(F394="Yes",N(G393)+1,0))</f>
        <v/>
      </c>
      <c r="H394" s="15"/>
    </row>
    <row r="395" customFormat="false" ht="15" hidden="false" customHeight="false" outlineLevel="0" collapsed="false">
      <c r="A395" s="14"/>
      <c r="B395" s="15"/>
      <c r="C395" s="15"/>
      <c r="D395" s="15"/>
      <c r="E395" s="15"/>
      <c r="F395" s="15"/>
      <c r="G395" s="16" t="str">
        <f aca="false">IF(A395="","",IF(F395="Yes",N(G394)+1,0))</f>
        <v/>
      </c>
      <c r="H395" s="15"/>
    </row>
    <row r="396" customFormat="false" ht="15" hidden="false" customHeight="false" outlineLevel="0" collapsed="false">
      <c r="A396" s="14"/>
      <c r="B396" s="15"/>
      <c r="C396" s="15"/>
      <c r="D396" s="15"/>
      <c r="E396" s="15"/>
      <c r="F396" s="15"/>
      <c r="G396" s="16" t="str">
        <f aca="false">IF(A396="","",IF(F396="Yes",N(G395)+1,0))</f>
        <v/>
      </c>
      <c r="H396" s="15"/>
    </row>
    <row r="397" customFormat="false" ht="15" hidden="false" customHeight="false" outlineLevel="0" collapsed="false">
      <c r="A397" s="14"/>
      <c r="B397" s="15"/>
      <c r="C397" s="15"/>
      <c r="D397" s="15"/>
      <c r="E397" s="15"/>
      <c r="F397" s="15"/>
      <c r="G397" s="16" t="str">
        <f aca="false">IF(A397="","",IF(F397="Yes",N(G396)+1,0))</f>
        <v/>
      </c>
      <c r="H397" s="15"/>
    </row>
    <row r="398" customFormat="false" ht="15" hidden="false" customHeight="false" outlineLevel="0" collapsed="false">
      <c r="A398" s="14"/>
      <c r="B398" s="15"/>
      <c r="C398" s="15"/>
      <c r="D398" s="15"/>
      <c r="E398" s="15"/>
      <c r="F398" s="15"/>
      <c r="G398" s="16" t="str">
        <f aca="false">IF(A398="","",IF(F398="Yes",N(G397)+1,0))</f>
        <v/>
      </c>
      <c r="H398" s="15"/>
    </row>
    <row r="399" customFormat="false" ht="15" hidden="false" customHeight="false" outlineLevel="0" collapsed="false">
      <c r="A399" s="14"/>
      <c r="B399" s="15"/>
      <c r="C399" s="15"/>
      <c r="D399" s="15"/>
      <c r="E399" s="15"/>
      <c r="F399" s="15"/>
      <c r="G399" s="16" t="str">
        <f aca="false">IF(A399="","",IF(F399="Yes",N(G398)+1,0))</f>
        <v/>
      </c>
      <c r="H399" s="15"/>
    </row>
    <row r="400" customFormat="false" ht="15" hidden="false" customHeight="false" outlineLevel="0" collapsed="false">
      <c r="A400" s="14"/>
      <c r="B400" s="15"/>
      <c r="C400" s="15"/>
      <c r="D400" s="15"/>
      <c r="E400" s="15"/>
      <c r="F400" s="15"/>
      <c r="G400" s="16" t="str">
        <f aca="false">IF(A400="","",IF(F400="Yes",N(G399)+1,0))</f>
        <v/>
      </c>
      <c r="H400" s="15"/>
    </row>
  </sheetData>
  <dataValidations count="2">
    <dataValidation allowBlank="false" errorStyle="stop" operator="between" showDropDown="false" showErrorMessage="false" showInputMessage="false" sqref="B8:B400" type="list">
      <formula1>Lists!$A$1:$A$8</formula1>
      <formula2>0</formula2>
    </dataValidation>
    <dataValidation allowBlank="false" errorStyle="stop" operator="between" showDropDown="false" showErrorMessage="false" showInputMessage="false" sqref="F8:F400" type="list">
      <formula1>Lists!$C$1:$C$2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23</v>
      </c>
      <c r="B1" s="0" t="s">
        <v>26</v>
      </c>
      <c r="C1" s="0" t="s">
        <v>69</v>
      </c>
    </row>
    <row r="2" customFormat="false" ht="15" hidden="false" customHeight="false" outlineLevel="0" collapsed="false">
      <c r="A2" s="0" t="s">
        <v>39</v>
      </c>
      <c r="B2" s="0" t="s">
        <v>41</v>
      </c>
      <c r="C2" s="0" t="s">
        <v>70</v>
      </c>
    </row>
    <row r="3" customFormat="false" ht="15" hidden="false" customHeight="false" outlineLevel="0" collapsed="false">
      <c r="A3" s="0" t="s">
        <v>43</v>
      </c>
    </row>
    <row r="4" customFormat="false" ht="15" hidden="false" customHeight="false" outlineLevel="0" collapsed="false">
      <c r="A4" s="0" t="s">
        <v>33</v>
      </c>
    </row>
    <row r="5" customFormat="false" ht="15" hidden="false" customHeight="false" outlineLevel="0" collapsed="false">
      <c r="A5" s="0" t="s">
        <v>49</v>
      </c>
    </row>
    <row r="6" customFormat="false" ht="15" hidden="false" customHeight="false" outlineLevel="0" collapsed="false">
      <c r="A6" s="0" t="s">
        <v>71</v>
      </c>
    </row>
    <row r="7" customFormat="false" ht="15" hidden="false" customHeight="false" outlineLevel="0" collapsed="false">
      <c r="A7" s="0" t="s">
        <v>72</v>
      </c>
    </row>
    <row r="8" customFormat="false" ht="15" hidden="false" customHeight="false" outlineLevel="0" collapsed="false">
      <c r="A8" s="0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2026-10-26T10:16:03Z</dcterms:created>
  <dc:creator>openpyxl</dc:creator>
  <dc:description/>
  <dc:language>en-US</dc:language>
  <cp:lastModifiedBy/>
  <dcterms:modified xsi:type="dcterms:W3CDTF">2026-10-26T10:16:04Z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